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firstSheet="2" activeTab="13"/>
  </bookViews>
  <sheets>
    <sheet name="1_GO" sheetId="1" r:id="rId1"/>
    <sheet name="MOD_KUR" sheetId="30" r:id="rId2"/>
    <sheet name="Süreç Modeli (1)" sheetId="32" r:id="rId3"/>
    <sheet name="Süreç Modeli (2)" sheetId="38"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 name="Sayfa3" sheetId="39" r:id="rId20"/>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'24_K_YK'!$A$1:$C$48</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'37_P_Ac'!$A$1:$M$56</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 (1)'!$A$1:$I$37</definedName>
    <definedName name="_xlnm.Print_Area" localSheetId="3">'Süreç Modeli (2)'!$A$1:$I$37</definedName>
    <definedName name="_xlnm.Print_Titles" localSheetId="13">'37_P_Ac'!$1:$8</definedName>
  </definedNames>
  <calcPr calcId="124519"/>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 ref="C10" authorId="0">
      <text>
        <r>
          <rPr>
            <b/>
            <sz val="9"/>
            <color indexed="81"/>
            <rFont val="Tahoma"/>
            <family val="2"/>
            <charset val="162"/>
          </rPr>
          <t>Dikkat:</t>
        </r>
        <r>
          <rPr>
            <sz val="9"/>
            <color indexed="81"/>
            <rFont val="Tahoma"/>
            <family val="2"/>
            <charset val="162"/>
          </rPr>
          <t xml:space="preserve">
Sadece sarı renkli hücrelere giriş yapınız.</t>
        </r>
      </text>
    </comment>
    <comment ref="C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yapınız.hasebe </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<sst xmlns="http://schemas.openxmlformats.org/spreadsheetml/2006/main" count="1778" uniqueCount="1139">
  <si>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</si>
  <si>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</si>
  <si>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</si>
  <si>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</si>
  <si>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</si>
  <si>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</si>
  <si>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</si>
  <si>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</si>
  <si>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</si>
  <si>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</si>
  <si>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</si>
  <si>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</si>
  <si>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</si>
  <si>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</si>
  <si>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</si>
  <si>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</si>
  <si>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</si>
  <si>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</si>
  <si>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</si>
  <si>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</si>
  <si>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</si>
  <si>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</si>
  <si>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</si>
  <si>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</si>
  <si>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</si>
  <si>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</si>
  <si>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</si>
  <si>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</si>
  <si>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</si>
  <si>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</si>
  <si>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</si>
  <si>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</si>
  <si>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</si>
  <si>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</si>
  <si>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</si>
  <si>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</si>
  <si>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</si>
  <si>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</si>
  <si>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</si>
  <si>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</si>
  <si>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</si>
  <si>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</si>
  <si>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</si>
  <si>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</si>
  <si>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</si>
  <si>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</si>
  <si>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</si>
  <si>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</si>
  <si>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</si>
  <si>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</si>
  <si>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</si>
  <si>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</si>
  <si>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</si>
  <si>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</si>
  <si>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</si>
  <si>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</si>
  <si>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</si>
  <si>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</si>
  <si>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</si>
  <si>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</si>
  <si>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</si>
  <si>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</si>
  <si>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</si>
  <si>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</si>
  <si>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</si>
  <si>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</si>
  <si>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</si>
  <si>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</si>
  <si>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</si>
  <si>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</si>
  <si>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</si>
  <si>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</si>
  <si>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</si>
  <si>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</si>
  <si>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</si>
  <si>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</si>
  <si>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</si>
  <si>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</si>
  <si>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</si>
  <si>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</si>
  <si>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</si>
  <si>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</si>
  <si>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</si>
  <si>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</si>
  <si>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</si>
  <si>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</si>
  <si>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</si>
  <si>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</si>
  <si>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</si>
  <si>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</si>
  <si>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</si>
  <si>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</si>
  <si>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</si>
  <si>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</si>
  <si>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</si>
  <si>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</si>
  <si>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</si>
  <si>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</si>
  <si>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</si>
  <si>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</si>
  <si>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</si>
  <si>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</si>
  <si>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</si>
  <si>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</si>
  <si>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</si>
  <si>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</si>
  <si>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</si>
  <si>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</si>
  <si>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</si>
  <si>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</si>
  <si>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</si>
  <si>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</si>
  <si>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</si>
  <si>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</si>
  <si>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</si>
  <si>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</si>
  <si>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</si>
  <si>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</si>
  <si>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</si>
  <si>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</si>
  <si>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</si>
  <si>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</si>
  <si>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</si>
  <si>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</si>
  <si>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</si>
  <si>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</si>
  <si>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</si>
  <si>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</si>
  <si>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</si>
  <si>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</si>
  <si>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</si>
  <si>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</si>
  <si>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</si>
  <si>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</si>
  <si>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</si>
  <si>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</si>
  <si>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</si>
  <si>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</si>
  <si>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</si>
  <si>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</si>
  <si>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</si>
  <si>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</si>
  <si>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</si>
  <si>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</si>
  <si>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</si>
  <si>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</si>
  <si>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</si>
  <si>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</si>
  <si>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</si>
  <si>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</si>
  <si>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</si>
  <si>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</si>
  <si>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</si>
  <si>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</si>
  <si>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</si>
  <si>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</si>
  <si>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</si>
  <si>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</si>
  <si>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</si>
  <si>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</si>
  <si>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</si>
  <si>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</si>
  <si>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</si>
  <si>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</si>
  <si>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</si>
  <si>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</si>
  <si>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</si>
  <si>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</si>
  <si>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</si>
  <si>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</si>
  <si>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</si>
  <si>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</si>
  <si>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</si>
  <si>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</si>
  <si>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</si>
  <si>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</si>
  <si>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</si>
  <si>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</si>
  <si>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</si>
  <si>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</si>
  <si>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</si>
  <si>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</si>
  <si>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</si>
  <si>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</si>
  <si>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</si>
  <si>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</si>
  <si>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</si>
  <si>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</si>
  <si>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</si>
  <si>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</si>
  <si>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</si>
  <si>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</si>
  <si>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</si>
  <si>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</si>
  <si>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</si>
  <si>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</si>
  <si>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</si>
  <si>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</si>
  <si>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</si>
  <si>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</si>
  <si>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</si>
  <si>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</si>
  <si>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</si>
  <si>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</si>
  <si>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</si>
  <si>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</si>
  <si>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</si>
  <si>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</si>
  <si>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</si>
  <si>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</si>
  <si>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</si>
  <si>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</si>
  <si>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</si>
  <si>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</si>
  <si>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</si>
  <si>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</si>
  <si>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</si>
  <si>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</si>
  <si>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</si>
  <si>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</si>
  <si>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</si>
  <si>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</si>
  <si>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</si>
  <si>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</si>
  <si>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</si>
  <si>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</si>
  <si>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</si>
  <si>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</si>
  <si>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</si>
  <si>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</si>
  <si>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</si>
  <si>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</si>
  <si>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</si>
  <si>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</si>
  <si>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</si>
  <si>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</si>
  <si>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</si>
  <si>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</si>
  <si>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</si>
  <si>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</si>
  <si>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</si>
  <si>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</si>
  <si>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</si>
  <si>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</si>
  <si>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</si>
  <si>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</si>
  <si>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</si>
  <si>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</si>
  <si>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</si>
  <si>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</si>
  <si>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</si>
  <si>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</si>
  <si>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</si>
  <si>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</si>
  <si>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</si>
  <si>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</si>
  <si>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</si>
  <si>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</si>
  <si>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</si>
  <si>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</si>
  <si>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</si>
  <si>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</si>
  <si>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</si>
  <si>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</si>
  <si>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</si>
  <si>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</si>
  <si>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</si>
  <si>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</si>
  <si>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</si>
  <si>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</si>
  <si>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</si>
  <si>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</si>
  <si>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</si>
  <si>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</si>
  <si>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</si>
  <si>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</si>
  <si>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</si>
  <si>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</si>
  <si>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</si>
  <si>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</si>
  <si>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</si>
  <si>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</si>
  <si>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</si>
  <si>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</si>
  <si>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</si>
  <si>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</si>
  <si>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</si>
  <si>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</si>
  <si>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</si>
  <si>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</si>
  <si>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</si>
  <si>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</si>
  <si>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</si>
  <si>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</si>
  <si>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</si>
  <si>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</si>
  <si>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</si>
  <si>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</si>
  <si>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</si>
  <si>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</si>
  <si>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</si>
  <si>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</si>
  <si>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</si>
  <si>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</si>
  <si>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</si>
  <si>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</si>
  <si>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</si>
  <si>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</si>
  <si>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</si>
  <si>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</si>
  <si>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</si>
  <si>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</si>
  <si>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</si>
  <si>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</si>
  <si>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</si>
  <si>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</si>
  <si>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</si>
  <si>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</si>
  <si>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</si>
  <si>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</si>
  <si>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</si>
  <si>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</si>
  <si>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</si>
  <si>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</si>
  <si>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</si>
  <si>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</si>
  <si>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</si>
  <si>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</si>
  <si>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</si>
  <si>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</si>
  <si>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</si>
  <si>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</si>
  <si>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</si>
  <si>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</si>
  <si>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</si>
  <si>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</si>
  <si>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</si>
  <si>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</si>
  <si>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</si>
  <si>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</si>
  <si>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</si>
  <si>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</si>
  <si>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</si>
  <si>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</si>
  <si>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</si>
  <si>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</si>
  <si>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</si>
  <si>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</si>
  <si>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</si>
  <si>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</si>
  <si>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</si>
  <si>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</si>
  <si>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</si>
  <si>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</si>
  <si>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</si>
  <si>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</si>
  <si>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</si>
  <si>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</si>
  <si>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</si>
  <si>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</si>
  <si>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</si>
  <si>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</si>
  <si>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</si>
  <si>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</si>
  <si>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</si>
  <si>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</si>
  <si>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</si>
  <si>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</si>
  <si>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</si>
  <si>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</si>
  <si>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</si>
  <si>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</si>
  <si>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</si>
  <si>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</si>
  <si>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</si>
  <si>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</si>
  <si>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</si>
  <si>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</si>
  <si>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</si>
  <si>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</si>
  <si>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</si>
  <si>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</si>
  <si>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</si>
  <si>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</si>
  <si>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</si>
  <si>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</si>
  <si>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</si>
  <si>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</si>
  <si>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</si>
  <si>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</si>
  <si>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</si>
  <si>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</si>
  <si>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</si>
  <si>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</si>
  <si>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</si>
  <si>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</si>
  <si>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</si>
  <si>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</si>
  <si>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</si>
  <si>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</si>
  <si>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</si>
  <si>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</si>
  <si>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</si>
  <si>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</si>
  <si>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</si>
  <si>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</si>
  <si>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</si>
  <si>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</si>
  <si>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</si>
  <si>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</si>
  <si>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</si>
  <si>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</si>
  <si>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</si>
  <si>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</si>
  <si>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</si>
  <si>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</si>
  <si>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</si>
  <si>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</si>
  <si>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</si>
  <si>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</si>
  <si>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</si>
  <si>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</si>
  <si>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</si>
  <si>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</si>
  <si>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</si>
  <si>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</si>
  <si>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</si>
  <si>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</si>
  <si>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</si>
  <si>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</si>
  <si>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</si>
  <si>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</si>
  <si>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</si>
  <si>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</si>
  <si>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</si>
  <si>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</si>
  <si>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</si>
  <si>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</si>
  <si>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</si>
  <si>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</si>
  <si>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</si>
  <si>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</si>
  <si>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</si>
  <si>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</si>
  <si>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</si>
  <si>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</si>
  <si>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</si>
  <si>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</si>
  <si>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</si>
  <si>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</si>
  <si>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</si>
  <si>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</si>
  <si>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</si>
  <si>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</si>
  <si>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</si>
  <si>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</si>
  <si>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</si>
  <si>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</si>
  <si>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</si>
  <si>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</si>
  <si>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</si>
  <si>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</si>
  <si>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</si>
  <si>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</si>
  <si>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</si>
  <si>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</si>
  <si>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</si>
  <si>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</si>
  <si>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</si>
  <si>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</si>
  <si>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</si>
  <si>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</si>
  <si>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</si>
  <si>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</si>
  <si>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</si>
  <si>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</si>
  <si>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</si>
  <si>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</si>
  <si>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</si>
  <si>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</si>
  <si>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</si>
  <si>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</si>
  <si>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</si>
  <si>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</si>
  <si>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</si>
  <si>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</si>
  <si>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</si>
  <si>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</si>
  <si>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</si>
  <si>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</si>
  <si>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</si>
  <si>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</si>
  <si>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</si>
  <si>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</si>
  <si>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</si>
  <si>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</si>
  <si>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</si>
  <si>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</si>
  <si>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</si>
  <si>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</si>
  <si>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</si>
  <si>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</si>
  <si>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</si>
  <si>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</si>
  <si>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</si>
  <si>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</si>
  <si>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</si>
  <si>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</si>
  <si>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</si>
  <si>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</si>
  <si>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</si>
  <si>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</si>
  <si>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</si>
  <si>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</si>
  <si>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</si>
  <si>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</si>
  <si>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</si>
  <si>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</si>
  <si>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</si>
  <si>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</si>
  <si>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</si>
  <si>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</si>
  <si>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</si>
  <si>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</si>
  <si>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</si>
  <si>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</si>
  <si>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</si>
  <si>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</si>
  <si>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</si>
  <si>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</si>
  <si>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</si>
  <si>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</si>
  <si>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</si>
  <si>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</si>
  <si>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</si>
  <si>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</si>
  <si>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</si>
  <si>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</si>
  <si>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</si>
  <si>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</si>
  <si>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</si>
  <si>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</si>
  <si>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</si>
  <si>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</si>
  <si>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</si>
  <si>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</si>
  <si>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</si>
  <si>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</si>
  <si>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</si>
  <si>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</si>
  <si>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</si>
  <si>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</si>
  <si>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</si>
  <si>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</si>
  <si>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</si>
  <si>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</si>
  <si>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</si>
  <si>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</si>
  <si>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</si>
  <si>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</si>
  <si>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</si>
  <si>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</si>
  <si>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</si>
  <si>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</si>
  <si>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</si>
  <si>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</si>
  <si>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</si>
  <si>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</si>
  <si>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</si>
  <si>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</si>
  <si>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</si>
  <si>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</si>
  <si>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</si>
  <si>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</si>
  <si>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</si>
  <si>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</si>
  <si>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</si>
  <si>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</si>
  <si>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</si>
  <si>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</si>
  <si>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</si>
  <si>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</si>
  <si>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</si>
  <si>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</si>
  <si>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</si>
  <si>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</si>
  <si>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</si>
  <si>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</si>
  <si>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</si>
  <si>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</si>
  <si>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</si>
  <si>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</si>
  <si>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</si>
  <si>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</si>
  <si>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</si>
  <si>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</si>
  <si>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</si>
  <si>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</si>
  <si>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</si>
  <si>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</si>
  <si>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</si>
  <si>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</si>
  <si>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</si>
  <si>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</si>
  <si>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</si>
  <si>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</si>
  <si>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</si>
  <si>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</si>
  <si>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</si>
  <si>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</si>
  <si>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</si>
  <si>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</si>
  <si>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</si>
  <si>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</si>
  <si>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</si>
  <si>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</si>
  <si>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</si>
  <si>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</si>
  <si>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</si>
  <si>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</si>
  <si>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</si>
  <si>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</si>
  <si>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</si>
  <si>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</si>
  <si>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</si>
  <si>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</si>
  <si>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</si>
  <si>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</si>
  <si>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</si>
  <si>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</si>
  <si>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</si>
  <si>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</si>
  <si>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</si>
  <si>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</si>
  <si>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</si>
  <si>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</si>
  <si>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</si>
  <si>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</si>
  <si>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</si>
  <si>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</si>
  <si>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</si>
  <si>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</si>
  <si>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</si>
  <si>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</si>
  <si>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</si>
  <si>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</si>
  <si>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</si>
  <si>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</si>
  <si>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</si>
  <si>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</si>
  <si>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</si>
  <si>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</si>
  <si>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</si>
  <si>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</si>
  <si>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</si>
  <si>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</si>
  <si>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</si>
  <si>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</si>
  <si>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</si>
  <si>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</si>
  <si>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</si>
  <si>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</si>
  <si>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</si>
  <si>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</si>
  <si>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</si>
  <si>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</si>
  <si>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</si>
  <si>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</si>
  <si>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</si>
  <si>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</si>
  <si>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</si>
  <si>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</si>
  <si>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</si>
  <si>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</si>
  <si>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</si>
  <si>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</si>
  <si>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</si>
  <si>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</si>
  <si>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</si>
  <si>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</si>
  <si>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</si>
  <si>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</si>
  <si>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</si>
  <si>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</si>
  <si>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</si>
  <si>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</si>
  <si>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</si>
  <si>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</si>
  <si>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</si>
  <si>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</si>
  <si>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</si>
  <si>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</si>
  <si>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</si>
  <si>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</si>
  <si>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</si>
  <si>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</si>
  <si>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</si>
  <si>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</si>
  <si>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</si>
  <si>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</si>
  <si>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</si>
  <si>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</si>
  <si>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</si>
  <si>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</si>
  <si>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</si>
  <si>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</si>
  <si>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</si>
  <si>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</si>
  <si>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</si>
  <si>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</si>
  <si>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</si>
  <si>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</si>
  <si>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</si>
  <si>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</si>
  <si>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</si>
  <si>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</si>
  <si>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</si>
  <si>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</si>
  <si>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</si>
  <si>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</si>
  <si>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</si>
  <si>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</si>
  <si>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</si>
  <si>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</si>
  <si>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</si>
  <si>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</si>
  <si>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</si>
  <si>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</si>
  <si>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</si>
  <si>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</si>
  <si>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</si>
  <si>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</si>
  <si>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</si>
  <si>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</si>
  <si>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</si>
  <si>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</si>
  <si>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</si>
  <si>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</si>
  <si>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</si>
  <si>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</si>
  <si>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</si>
  <si>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</si>
  <si>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</si>
  <si>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</si>
  <si>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</si>
  <si>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</si>
  <si>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</si>
  <si>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</si>
  <si>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</si>
  <si>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</si>
  <si>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</si>
  <si>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</si>
  <si>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</si>
  <si>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</si>
  <si>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</si>
  <si>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</si>
  <si>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</si>
  <si>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</si>
  <si>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</si>
  <si>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</si>
  <si>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</si>
  <si>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</si>
  <si>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</si>
  <si>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</si>
  <si>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</si>
  <si>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</si>
  <si>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</si>
  <si>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</si>
  <si>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</si>
  <si>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</si>
  <si>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</si>
  <si>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</si>
  <si>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</si>
  <si>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</si>
  <si>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</si>
  <si>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</si>
  <si>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</si>
  <si>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</si>
  <si>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</si>
  <si>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</si>
  <si>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</si>
  <si>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</si>
  <si>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</si>
  <si>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</si>
  <si>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</si>
  <si>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</si>
  <si>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</si>
  <si>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</si>
  <si>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</si>
  <si>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</si>
  <si>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</si>
  <si>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</si>
  <si>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</si>
  <si>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</si>
  <si>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</si>
  <si>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</si>
  <si>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</si>
  <si>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</si>
  <si>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</si>
  <si>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</si>
  <si>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</si>
  <si>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</si>
  <si>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</si>
  <si>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</si>
  <si>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</si>
  <si>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</si>
  <si>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</si>
  <si>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</si>
  <si>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</si>
  <si>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</si>
  <si>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</si>
  <si>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</si>
  <si>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</si>
  <si>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</si>
  <si>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</si>
  <si>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</si>
  <si>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</si>
  <si>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</si>
  <si>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</si>
  <si>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</si>
  <si>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</si>
  <si>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</si>
  <si>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</si>
  <si>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</si>
  <si>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</si>
  <si>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</si>
  <si>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</si>
  <si>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</si>
  <si>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</si>
  <si>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</si>
  <si>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</si>
  <si>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</si>
  <si>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</si>
  <si>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</si>
  <si>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</si>
  <si>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</si>
  <si>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</si>
  <si>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</si>
  <si>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</si>
  <si>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</si>
  <si>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</si>
  <si>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</si>
  <si>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</si>
  <si>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</si>
  <si>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</si>
  <si>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</si>
  <si>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</si>
  <si>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</si>
  <si>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</si>
  <si>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</si>
  <si>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</si>
  <si>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</si>
  <si>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</si>
  <si>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</si>
  <si>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</si>
  <si>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</si>
  <si>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</si>
  <si>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</si>
  <si>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</si>
  <si>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</si>
  <si>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</si>
  <si>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</si>
  <si>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</si>
  <si>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</si>
  <si>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</si>
  <si>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</si>
  <si>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</si>
  <si>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</si>
  <si>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</si>
  <si>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</si>
  <si>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</si>
  <si>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</si>
  <si>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</si>
  <si>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</si>
  <si>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</si>
  <si>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</si>
  <si>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</si>
  <si>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</si>
  <si>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</si>
  <si>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</si>
  <si>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</si>
  <si>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</si>
  <si>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</si>
  <si>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</si>
  <si>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</si>
  <si>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</si>
  <si>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</si>
  <si>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</si>
  <si>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</si>
  <si>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</si>
  <si>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</si>
  <si>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</si>
  <si>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</si>
  <si>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</si>
  <si>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</si>
  <si>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</si>
  <si>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</si>
  <si>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</si>
  <si>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</si>
  <si>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</si>
  <si>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</si>
  <si>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</si>
  <si>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</si>
  <si>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</si>
  <si>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</si>
  <si>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</si>
  <si>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</si>
  <si>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</si>
  <si>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</si>
  <si>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</si>
  <si>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</si>
  <si>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</si>
  <si>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</si>
  <si>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</si>
  <si>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</si>
  <si>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</si>
  <si>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</si>
  <si>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</si>
  <si>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</si>
  <si>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</si>
  <si>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</si>
  <si>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</si>
  <si>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</si>
  <si>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</si>
  <si>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</si>
  <si>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</si>
  <si>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</si>
  <si>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</si>
  <si>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</si>
  <si>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</si>
  <si>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</si>
  <si>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</si>
  <si>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</si>
  <si>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</si>
  <si>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</si>
  <si>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</si>
  <si>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</si>
  <si>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</si>
  <si>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</si>
  <si>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</si>
  <si>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</si>
  <si>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</si>
  <si>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</si>
  <si>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</si>
  <si>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</si>
  <si>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</si>
  <si>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</si>
  <si>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</si>
  <si>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</si>
  <si>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</si>
  <si>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</si>
  <si>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</si>
  <si>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</si>
  <si>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</si>
  <si>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</si>
  <si>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</si>
  <si>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</si>
  <si>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</si>
  <si>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</si>
  <si>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</si>
  <si>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</si>
  <si>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</si>
  <si>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</si>
  <si>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</si>
  <si>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</si>
  <si>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</si>
  <si>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</si>
  <si>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</si>
  <si>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</si>
  <si>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</si>
  <si>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</si>
  <si>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</si>
  <si>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</si>
  <si>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</si>
  <si>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</si>
  <si>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</si>
  <si>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</si>
  <si>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</si>
  <si>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</si>
  <si>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</si>
  <si>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</si>
  <si>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</si>
  <si>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</si>
  <si>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</si>
  <si>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</si>
  <si>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</si>
  <si>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</si>
  <si>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</si>
  <si>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</si>
  <si>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</si>
  <si>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</si>
  <si>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</si>
  <si>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</si>
  <si>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</si>
  <si>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</si>
  <si>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</si>
  <si>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</si>
  <si>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</si>
  <si>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</si>
  <si>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</si>
  <si>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</si>
  <si>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</si>
  <si>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</si>
  <si>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</si>
  <si>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</si>
  <si>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</si>
  <si>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</si>
  <si>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</si>
  <si>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</si>
  <si>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</si>
  <si>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</si>
  <si>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</si>
  <si>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</si>
  <si>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</si>
  <si>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</si>
  <si>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</si>
  <si>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</si>
  <si>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</si>
  <si>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</si>
  <si>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</si>
  <si>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</si>
  <si>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</si>
  <si>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</si>
  <si>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</si>
  <si>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</si>
  <si>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</si>
  <si>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</si>
  <si>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</si>
  <si>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</si>
  <si>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</si>
  <si>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</si>
  <si>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</si>
  <si>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</si>
  <si>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</si>
  <si>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</si>
  <si>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</si>
  <si>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</si>
  <si>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</si>
  <si>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</si>
  <si>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</si>
  <si>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</si>
  <si>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</si>
  <si>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</si>
  <si>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</si>
  <si>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</si>
  <si>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</si>
  <si>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</si>
  <si>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</si>
  <si>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</si>
  <si>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</si>
  <si>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</si>
  <si>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</si>
  <si>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Gerçekleştiren</t>
  </si>
  <si>
    <t>Muhasebat İşlemleri</t>
  </si>
  <si>
    <t>Muhasebe Müdürlüğü İşlemleri</t>
  </si>
  <si>
    <t>Çanakkale Defterdarlığı</t>
  </si>
  <si>
    <t>Muhasebe Müdürlüğü</t>
  </si>
  <si>
    <t>Muhasebe İşlem Görevlisi</t>
  </si>
  <si>
    <t>Muhasebe İşlem Sorumlusu</t>
  </si>
  <si>
    <t>Muhasebe Yetkilisi Yardımcısı</t>
  </si>
  <si>
    <t xml:space="preserve">Muhasebe Yetkilisi </t>
  </si>
  <si>
    <t>Telefon</t>
  </si>
  <si>
    <t>Bilgisayar</t>
  </si>
  <si>
    <t>Yazıcı</t>
  </si>
  <si>
    <t>1</t>
  </si>
  <si>
    <t>Muhasebe işlemleri sorumlusu</t>
  </si>
  <si>
    <t>Sözlü</t>
  </si>
  <si>
    <t>Çift Yönlü</t>
  </si>
  <si>
    <t>Bilgi Verme</t>
  </si>
  <si>
    <t>Muhasebe Yetkilisi</t>
  </si>
  <si>
    <t>Onay Alma</t>
  </si>
  <si>
    <t>Ret ve İade İşlemleri Süreci İletişim Akış Diyagramı</t>
  </si>
  <si>
    <t>0 286 217 05 09</t>
  </si>
  <si>
    <t>Defterdarlık UZMANI</t>
  </si>
  <si>
    <t>Muhasebe İşlemleri Görevlisi</t>
  </si>
  <si>
    <t>Muhasebe İşlemleri Sorumlusu</t>
  </si>
  <si>
    <t>Muhasebe İşlem Fişi</t>
  </si>
  <si>
    <t>5018 Sayılı Kamu Mali Yönetimi ve Kontrol Kanunu</t>
  </si>
  <si>
    <t>Merkezi Yönetim Muhasebe Yönetmeliği</t>
  </si>
  <si>
    <t xml:space="preserve">   Modülü</t>
  </si>
  <si>
    <t xml:space="preserve">                       </t>
  </si>
  <si>
    <t xml:space="preserve"> </t>
  </si>
  <si>
    <t>KBS Harcama Yönetimi Sistemi</t>
  </si>
  <si>
    <t>2</t>
  </si>
  <si>
    <t>3</t>
  </si>
  <si>
    <t>teslim tutanağı</t>
  </si>
  <si>
    <t>4</t>
  </si>
  <si>
    <t>iade Tunanağı</t>
  </si>
  <si>
    <t>Ödeme emri Ve Ekleri</t>
  </si>
  <si>
    <t>Her Seferinde</t>
  </si>
  <si>
    <t>muhasebe işlem görevlisi / işlem sorumlusu</t>
  </si>
  <si>
    <t>Muhasebe yetkilisi- yardımcısı/ harcama yetkilisi</t>
  </si>
  <si>
    <t>.</t>
  </si>
  <si>
    <t>Kurumlarca çeşitli yollarla edilen taşınırların  kayda alınması izlenmesi ve devri  kayıttan düşülmesi Vb. işlemleri kapsamı oluşturmaktadır</t>
  </si>
  <si>
    <t>Taşınır Mal Giriş İşlemleri  Süreci</t>
  </si>
  <si>
    <t>Taşınır Mal Giriş İşlemleri Süreci</t>
  </si>
  <si>
    <t>Taşınır Kayıt</t>
  </si>
  <si>
    <r>
      <t xml:space="preserve"> </t>
    </r>
    <r>
      <rPr>
        <sz val="10"/>
        <color theme="1"/>
        <rFont val="Tahoma"/>
        <family val="2"/>
        <charset val="162"/>
      </rPr>
      <t xml:space="preserve">      Ekranı</t>
    </r>
  </si>
  <si>
    <t>KBS Taşınır İşlemleri Modülü</t>
  </si>
  <si>
    <t>ilgili taşınır adına taşınır işlem fişi düzenlenmesi</t>
  </si>
  <si>
    <t>Tasınır İşlem Fişi</t>
  </si>
  <si>
    <t>Ödeme Emri</t>
  </si>
  <si>
    <t>5</t>
  </si>
  <si>
    <t>Taşınır İşlem fişi</t>
  </si>
  <si>
    <t>Taşınır Mal Yönetmeliği</t>
  </si>
  <si>
    <t>Taşır Mal Yönetmeliği ve ilgili düzenlemeleri</t>
  </si>
  <si>
    <t>Taşınır İşlem Fişi</t>
  </si>
  <si>
    <t>Teslim Tutanağı</t>
  </si>
  <si>
    <t>Evrak İade Tutanağı</t>
  </si>
  <si>
    <t>Tahakkuk Birimlerince ilgili taşınırlar belirtilrn yöntem ve usuller ile alınır</t>
  </si>
  <si>
    <t>Elde edilen taşınıra ilişkin olarak kullanılan taşınır programında taşınır işlem fişi düzenlenir</t>
  </si>
  <si>
    <t>Düzenlenen taşınır işlem fişi kontrol edilir.</t>
  </si>
  <si>
    <t>muhasebe kaydı yapılmadan önce muhasebe müdürlüğüne gelen belgeler görevli personelce kontrol edilir.</t>
  </si>
  <si>
    <t>Defterdarlık Uzmanı</t>
  </si>
  <si>
    <t>Muhasebe Müdürü</t>
  </si>
  <si>
    <t xml:space="preserve">                   Muhasebe Müdürü</t>
  </si>
  <si>
    <t>Taşınırın Satınalma, Bağış,Envanter, Devir,Vb. Yollarla Elde Edilmesi</t>
  </si>
  <si>
    <t>Taşınır Kayıt İşlem Fişi Düzenlenmesi</t>
  </si>
  <si>
    <t>Taşınır İşlem Fişinin Yetkililerce Kontrol Edilmesi / İmzalanması</t>
  </si>
  <si>
    <t>Satın Alma İşleminde Ödeme Emrinin, Diğer Durumlarda TİF'in Muhasebe Müdürlüğüne Sistem Üzerinden Ayrıca Islak İmzayada Gönderilmesi</t>
  </si>
  <si>
    <t>Muhasebe Müdürlüğüne Teslim Edilen Belgelerin, Muhasebe Müdürlüğü Personelince Kontrol Edilmesi</t>
  </si>
  <si>
    <t>Öeme Emri/ TİF Eklerinin Düzeltilmek Üzere Geriye İade Edilmesi</t>
  </si>
  <si>
    <t>Ödeme Emri/ Tif/ Mif Onaylanması/İmzalanması</t>
  </si>
  <si>
    <t>Muhasebe İşlem Fişi Oluşturulması</t>
  </si>
  <si>
    <t>Satın alma dışında  ki usullerle giriş kaydı yapılan taşınıra  ilişkin olarak TİF deki verilere istinaden sistemce muhasebe işlem fişi oluşturulur.</t>
  </si>
  <si>
    <t>Yapılan kontroller sonucunda herhangi bir hata , eksiklik yok ise onay ve imzalama işlemleri gerçekleştirlir</t>
  </si>
  <si>
    <t>Yapılacak kontroller sonucunda hata eksiklik, yanlışlık çıkması durumunda kuruma iade işlemi gerçekleştirilir.</t>
  </si>
  <si>
    <t>Taşınırın muhasebe sistemine giriş kaydınında gerçekleşe bilmesi için muhasebe müdürlüğüne gönderilir.</t>
  </si>
  <si>
    <t>Satın alma yolu ile elde edilen taşınıra ait ödeme işlemi gerçekleştirilerek giriş  süreci bitirilmiş olur.</t>
  </si>
  <si>
    <t>Hazineden Nakit Talep Edilmesi, Karşılanması Bankaya Aktarılması</t>
  </si>
  <si>
    <t xml:space="preserve">                          Defterdarlık Uzmanı</t>
  </si>
  <si>
    <t xml:space="preserve">                           Muhasebe Müdürü</t>
  </si>
  <si>
    <t>Kurumlara ait taşınırların hesaplara alınması ve takibinin düzenli bir şekilde yapılması</t>
  </si>
  <si>
    <t>Onaylayan: Ülkü UĞUR</t>
  </si>
  <si>
    <t xml:space="preserve">  Ödeme İşm.</t>
  </si>
  <si>
    <t>Hazırlayan: Yıldıray ÇAĞLIYAN</t>
  </si>
  <si>
    <t>Bütünleşik Kamu Mali Yömetim Bilişim Sistemi</t>
  </si>
  <si>
    <t>Bütünleşik Kamu Mali Yömetim Bilişim Sistemi , KBS Taşınır modülü, harcama yönetimi modülü</t>
  </si>
  <si>
    <t>Yıldıray ÇAĞLIYAN</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</si>
</sst>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amily val="2"/>
    </font>
    <font>
      <b/>
      <sz val="12"/>
      <color rgb="FF000000"/>
      <name val="Gill Sans MT"/>
      <family val="2"/>
    </font>
    <font>
      <sz val="11"/>
      <color theme="1"/>
      <name val="Tahoma"/>
      <family val="2"/>
      <charset val="162"/>
    </font>
    <font>
      <sz val="18"/>
      <color indexed="8"/>
      <name val="Tahoma"/>
      <family val="2"/>
      <charset val="162"/>
    </font>
    <font>
      <sz val="10"/>
      <color theme="1"/>
      <name val="Tahoma"/>
      <family val="2"/>
      <charset val="162"/>
    </font>
    <font>
      <sz val="10"/>
      <color rgb="FF000000"/>
      <name val="Tahoma"/>
      <family val="2"/>
      <charset val="162"/>
    </font>
    <font>
      <sz val="10"/>
      <color theme="1"/>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2">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39" fillId="0" borderId="0" xfId="0" applyFont="1"/>
    <xf numFmtId="0" fontId="40" fillId="0" borderId="0" xfId="0" applyFont="1"/>
    <xf numFmtId="0" fontId="1" fillId="0" borderId="0" xfId="0" applyFont="1" applyAlignment="1" applyProtection="1">
      <alignment vertical="center" wrapText="1"/>
      <protection locked="0"/>
    </xf>
    <xf numFmtId="0" fontId="41" fillId="0" borderId="0" xfId="0" applyFont="1"/>
    <xf numFmtId="0" fontId="43" fillId="0" borderId="0" xfId="0" applyFont="1"/>
    <xf numFmtId="0" fontId="44" fillId="0" borderId="0" xfId="0" applyFont="1"/>
    <xf numFmtId="0" fontId="43" fillId="0" borderId="0" xfId="0" applyFont="1" applyAlignment="1">
      <alignment horizontal="center"/>
    </xf>
    <xf numFmtId="0" fontId="38" fillId="0" borderId="0" xfId="0" applyFont="1"/>
    <xf numFmtId="0" fontId="45" fillId="0" borderId="0" xfId="0" applyFont="1"/>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42" fillId="0" borderId="0" xfId="0" applyFont="1" applyAlignment="1">
      <alignment horizontal="center"/>
    </xf>
    <xf numFmtId="0" fontId="41" fillId="0" borderId="0" xfId="0" applyFont="1" applyAlignment="1">
      <alignment horizontal="center"/>
    </xf>
    <xf numFmtId="0" fontId="41" fillId="0" borderId="34" xfId="0" applyFont="1" applyBorder="1" applyAlignment="1">
      <alignment horizontal="left"/>
    </xf>
    <xf numFmtId="0" fontId="41" fillId="0" borderId="35" xfId="0" applyFont="1" applyBorder="1" applyAlignment="1">
      <alignment horizontal="left"/>
    </xf>
    <xf numFmtId="0" fontId="41" fillId="0" borderId="36" xfId="0" applyFont="1" applyBorder="1" applyAlignment="1">
      <alignment horizontal="left"/>
    </xf>
    <xf numFmtId="0" fontId="0" fillId="0" borderId="37" xfId="0" applyBorder="1" applyAlignment="1">
      <alignment horizontal="left"/>
    </xf>
    <xf numFmtId="0" fontId="0" fillId="0" borderId="3" xfId="0" applyBorder="1" applyAlignment="1">
      <alignment horizontal="left"/>
    </xf>
    <xf numFmtId="0" fontId="0" fillId="0" borderId="38"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35">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533644</xdr:colOff>
      <xdr:row>13</xdr:row>
      <xdr:rowOff>146781</xdr:rowOff>
    </xdr:from>
    <xdr:to>
      <xdr:col>1</xdr:col>
      <xdr:colOff>1339607</xdr:colOff>
      <xdr:row>14</xdr:row>
      <xdr:rowOff>158993</xdr:rowOff>
    </xdr:to>
    <xdr:sp macro="" textlink="">
      <xdr:nvSpPr>
        <xdr:cNvPr id="5" name="4 Akış Çizelgesi: Sonlandırıcı"/>
        <xdr:cNvSpPr/>
      </xdr:nvSpPr>
      <xdr:spPr>
        <a:xfrm>
          <a:off x="1219444" y="30042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496522</xdr:colOff>
      <xdr:row>11</xdr:row>
      <xdr:rowOff>33932</xdr:rowOff>
    </xdr:from>
    <xdr:to>
      <xdr:col>1</xdr:col>
      <xdr:colOff>1107099</xdr:colOff>
      <xdr:row>12</xdr:row>
      <xdr:rowOff>192682</xdr:rowOff>
    </xdr:to>
    <xdr:sp macro="" textlink="">
      <xdr:nvSpPr>
        <xdr:cNvPr id="8" name="7 Akış Çizelgesi: Belge"/>
        <xdr:cNvSpPr/>
      </xdr:nvSpPr>
      <xdr:spPr>
        <a:xfrm>
          <a:off x="1182322" y="2453282"/>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670891</xdr:colOff>
      <xdr:row>3</xdr:row>
      <xdr:rowOff>140804</xdr:rowOff>
    </xdr:from>
    <xdr:to>
      <xdr:col>6</xdr:col>
      <xdr:colOff>646044</xdr:colOff>
      <xdr:row>5</xdr:row>
      <xdr:rowOff>132522</xdr:rowOff>
    </xdr:to>
    <xdr:sp macro="" textlink="">
      <xdr:nvSpPr>
        <xdr:cNvPr id="2" name="4 Akış Çizelgesi: Sonlandırıcı"/>
        <xdr:cNvSpPr/>
      </xdr:nvSpPr>
      <xdr:spPr>
        <a:xfrm>
          <a:off x="2045804" y="869674"/>
          <a:ext cx="2724979" cy="42241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Taşınır Mal İşlemlerine Başlanılması</a:t>
          </a:r>
          <a:endParaRPr lang="tr-TR" sz="1000">
            <a:latin typeface="Tahoma" pitchFamily="34" charset="0"/>
            <a:ea typeface="Tahoma" pitchFamily="34" charset="0"/>
            <a:cs typeface="Tahoma" pitchFamily="34" charset="0"/>
          </a:endParaRPr>
        </a:p>
      </xdr:txBody>
    </xdr: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10</xdr:col>
      <xdr:colOff>331303</xdr:colOff>
      <xdr:row>1</xdr:row>
      <xdr:rowOff>57977</xdr:rowOff>
    </xdr:from>
    <xdr:to>
      <xdr:col>14</xdr:col>
      <xdr:colOff>231912</xdr:colOff>
      <xdr:row>4</xdr:row>
      <xdr:rowOff>157369</xdr:rowOff>
    </xdr:to>
    <xdr:sp macro="" textlink="">
      <xdr:nvSpPr>
        <xdr:cNvPr id="38" name="37 Akış Çizelgesi: Önceden Tanımlı İşlem"/>
        <xdr:cNvSpPr/>
      </xdr:nvSpPr>
      <xdr:spPr>
        <a:xfrm>
          <a:off x="7205868" y="273325"/>
          <a:ext cx="2650435" cy="828261"/>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Daha Önce Pirim Kesenek</a:t>
          </a:r>
          <a:r>
            <a:rPr lang="tr-TR" sz="1000" baseline="0">
              <a:latin typeface="Tahoma" pitchFamily="34" charset="0"/>
              <a:ea typeface="Tahoma" pitchFamily="34" charset="0"/>
              <a:cs typeface="Tahoma" pitchFamily="34" charset="0"/>
            </a:rPr>
            <a:t> Kesintilerin Yapılması  Ve İlgili Tutarlar Muhasebe  Hesaplarına Alınması, Bildirgelerin Teslim Edilmesi, Kontrollerin Yapılması</a:t>
          </a:r>
          <a:endParaRPr lang="tr-TR" sz="1000">
            <a:latin typeface="Tahoma" pitchFamily="34" charset="0"/>
            <a:ea typeface="Tahoma" pitchFamily="34" charset="0"/>
            <a:cs typeface="Tahoma" pitchFamily="34" charset="0"/>
          </a:endParaRPr>
        </a:p>
      </xdr:txBody>
    </xdr:sp>
    <xdr:clientData/>
  </xdr:twoCellAnchor>
  <xdr:twoCellAnchor>
    <xdr:from>
      <xdr:col>0</xdr:col>
      <xdr:colOff>165652</xdr:colOff>
      <xdr:row>10</xdr:row>
      <xdr:rowOff>198783</xdr:rowOff>
    </xdr:from>
    <xdr:to>
      <xdr:col>1</xdr:col>
      <xdr:colOff>231912</xdr:colOff>
      <xdr:row>13</xdr:row>
      <xdr:rowOff>57978</xdr:rowOff>
    </xdr:to>
    <xdr:sp macro="" textlink="">
      <xdr:nvSpPr>
        <xdr:cNvPr id="39" name="38 Akış Çizelgesi: Manyetik Disk"/>
        <xdr:cNvSpPr/>
      </xdr:nvSpPr>
      <xdr:spPr>
        <a:xfrm>
          <a:off x="165652" y="2435087"/>
          <a:ext cx="753717" cy="505239"/>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KBS Sistemi</a:t>
          </a:r>
        </a:p>
      </xdr:txBody>
    </xdr:sp>
    <xdr:clientData/>
  </xdr:twoCellAnchor>
  <xdr:twoCellAnchor>
    <xdr:from>
      <xdr:col>3</xdr:col>
      <xdr:colOff>612912</xdr:colOff>
      <xdr:row>6</xdr:row>
      <xdr:rowOff>140805</xdr:rowOff>
    </xdr:from>
    <xdr:to>
      <xdr:col>6</xdr:col>
      <xdr:colOff>41414</xdr:colOff>
      <xdr:row>9</xdr:row>
      <xdr:rowOff>182221</xdr:rowOff>
    </xdr:to>
    <xdr:sp macro="" textlink="">
      <xdr:nvSpPr>
        <xdr:cNvPr id="41" name="1 Akış Çizelgesi: İşlem"/>
        <xdr:cNvSpPr/>
      </xdr:nvSpPr>
      <xdr:spPr>
        <a:xfrm>
          <a:off x="2675282" y="1515718"/>
          <a:ext cx="1490871" cy="68746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Taşınırın Satın Alma, Bağış, Envanter,Devir,</a:t>
          </a:r>
          <a:r>
            <a:rPr lang="tr-TR" sz="1000" baseline="0">
              <a:latin typeface="Tahoma" pitchFamily="34" charset="0"/>
              <a:ea typeface="Tahoma" pitchFamily="34" charset="0"/>
              <a:cs typeface="Tahoma" pitchFamily="34" charset="0"/>
            </a:rPr>
            <a:t>  Vb. Yollarla Elde Edilmesi</a:t>
          </a:r>
          <a:endParaRPr lang="tr-TR" sz="1000"/>
        </a:p>
      </xdr:txBody>
    </xdr:sp>
    <xdr:clientData/>
  </xdr:twoCellAnchor>
  <xdr:twoCellAnchor>
    <xdr:from>
      <xdr:col>4</xdr:col>
      <xdr:colOff>248479</xdr:colOff>
      <xdr:row>18</xdr:row>
      <xdr:rowOff>115956</xdr:rowOff>
    </xdr:from>
    <xdr:to>
      <xdr:col>5</xdr:col>
      <xdr:colOff>356154</xdr:colOff>
      <xdr:row>19</xdr:row>
      <xdr:rowOff>198782</xdr:rowOff>
    </xdr:to>
    <xdr:sp macro="" textlink="">
      <xdr:nvSpPr>
        <xdr:cNvPr id="43" name="5 Akış Çizelgesi: Karar"/>
        <xdr:cNvSpPr/>
      </xdr:nvSpPr>
      <xdr:spPr>
        <a:xfrm>
          <a:off x="2998305" y="4075043"/>
          <a:ext cx="795132" cy="298174"/>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405847</xdr:colOff>
      <xdr:row>20</xdr:row>
      <xdr:rowOff>41412</xdr:rowOff>
    </xdr:from>
    <xdr:to>
      <xdr:col>4</xdr:col>
      <xdr:colOff>198782</xdr:colOff>
      <xdr:row>22</xdr:row>
      <xdr:rowOff>49696</xdr:rowOff>
    </xdr:to>
    <xdr:sp macro="" textlink="">
      <xdr:nvSpPr>
        <xdr:cNvPr id="49" name="48 Akış Çizelgesi: Sonlandırıcı"/>
        <xdr:cNvSpPr/>
      </xdr:nvSpPr>
      <xdr:spPr>
        <a:xfrm>
          <a:off x="1780760" y="4431195"/>
          <a:ext cx="1167848" cy="43897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Hata, Yok Sistem</a:t>
          </a:r>
          <a:r>
            <a:rPr lang="tr-TR" sz="1000" baseline="0">
              <a:latin typeface="Tahoma" pitchFamily="34" charset="0"/>
              <a:ea typeface="Tahoma" pitchFamily="34" charset="0"/>
              <a:cs typeface="Tahoma" pitchFamily="34" charset="0"/>
            </a:rPr>
            <a:t> Onayı Yapıldı</a:t>
          </a:r>
          <a:endParaRPr lang="tr-TR" sz="1000">
            <a:latin typeface="Tahoma" pitchFamily="34" charset="0"/>
            <a:ea typeface="Tahoma" pitchFamily="34" charset="0"/>
            <a:cs typeface="Tahoma" pitchFamily="34" charset="0"/>
          </a:endParaRPr>
        </a:p>
      </xdr:txBody>
    </xdr:sp>
    <xdr:clientData/>
  </xdr:twoCellAnchor>
  <xdr:twoCellAnchor>
    <xdr:from>
      <xdr:col>6</xdr:col>
      <xdr:colOff>521807</xdr:colOff>
      <xdr:row>20</xdr:row>
      <xdr:rowOff>66261</xdr:rowOff>
    </xdr:from>
    <xdr:to>
      <xdr:col>8</xdr:col>
      <xdr:colOff>273327</xdr:colOff>
      <xdr:row>22</xdr:row>
      <xdr:rowOff>49697</xdr:rowOff>
    </xdr:to>
    <xdr:sp macro="" textlink="">
      <xdr:nvSpPr>
        <xdr:cNvPr id="50" name="49 Akış Çizelgesi: Sonlandırıcı"/>
        <xdr:cNvSpPr/>
      </xdr:nvSpPr>
      <xdr:spPr>
        <a:xfrm>
          <a:off x="4646546" y="4456044"/>
          <a:ext cx="1126433" cy="41413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Hata, </a:t>
          </a:r>
          <a:r>
            <a:rPr lang="tr-TR" sz="1000" baseline="0">
              <a:latin typeface="Tahoma" pitchFamily="34" charset="0"/>
              <a:ea typeface="Tahoma" pitchFamily="34" charset="0"/>
              <a:cs typeface="Tahoma" pitchFamily="34" charset="0"/>
            </a:rPr>
            <a:t>Var Sistem Onayı Yapılmadı</a:t>
          </a:r>
          <a:endParaRPr lang="tr-TR" sz="1000">
            <a:latin typeface="Tahoma" pitchFamily="34" charset="0"/>
            <a:ea typeface="Tahoma" pitchFamily="34" charset="0"/>
            <a:cs typeface="Tahoma" pitchFamily="34" charset="0"/>
          </a:endParaRPr>
        </a:p>
      </xdr:txBody>
    </xdr:sp>
    <xdr:clientData/>
  </xdr:twoCellAnchor>
  <xdr:twoCellAnchor>
    <xdr:from>
      <xdr:col>2</xdr:col>
      <xdr:colOff>256761</xdr:colOff>
      <xdr:row>23</xdr:row>
      <xdr:rowOff>74543</xdr:rowOff>
    </xdr:from>
    <xdr:to>
      <xdr:col>4</xdr:col>
      <xdr:colOff>364435</xdr:colOff>
      <xdr:row>28</xdr:row>
      <xdr:rowOff>215347</xdr:rowOff>
    </xdr:to>
    <xdr:sp macro="" textlink="">
      <xdr:nvSpPr>
        <xdr:cNvPr id="98" name="1 Akış Çizelgesi: İşlem"/>
        <xdr:cNvSpPr/>
      </xdr:nvSpPr>
      <xdr:spPr>
        <a:xfrm>
          <a:off x="1631674" y="5110369"/>
          <a:ext cx="1482587" cy="12175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Satın Alma</a:t>
          </a:r>
          <a:r>
            <a:rPr lang="tr-TR" sz="1000" baseline="0">
              <a:latin typeface="Tahoma" pitchFamily="34" charset="0"/>
              <a:ea typeface="Tahoma" pitchFamily="34" charset="0"/>
              <a:cs typeface="Tahoma" pitchFamily="34" charset="0"/>
            </a:rPr>
            <a:t> İşleninde</a:t>
          </a:r>
          <a:r>
            <a:rPr lang="tr-TR" sz="1000">
              <a:latin typeface="Tahoma" pitchFamily="34" charset="0"/>
              <a:ea typeface="Tahoma" pitchFamily="34" charset="0"/>
              <a:cs typeface="Tahoma" pitchFamily="34" charset="0"/>
            </a:rPr>
            <a:t> Ödeme Emrinin, Diğer</a:t>
          </a:r>
          <a:r>
            <a:rPr lang="tr-TR" sz="1000" baseline="0">
              <a:latin typeface="Tahoma" pitchFamily="34" charset="0"/>
              <a:ea typeface="Tahoma" pitchFamily="34" charset="0"/>
              <a:cs typeface="Tahoma" pitchFamily="34" charset="0"/>
            </a:rPr>
            <a:t> Durumlarda TİF'in Muhasebe Müdürlüğüne Sistem Üzerinden ve Islak İmzalı Olarak Gönderilemesi </a:t>
          </a:r>
          <a:r>
            <a:rPr lang="tr-TR" sz="1000">
              <a:latin typeface="Tahoma" pitchFamily="34" charset="0"/>
              <a:ea typeface="Tahoma" pitchFamily="34" charset="0"/>
              <a:cs typeface="Tahoma" pitchFamily="34" charset="0"/>
            </a:rPr>
            <a:t> </a:t>
          </a:r>
          <a:endParaRPr lang="tr-TR" sz="1000"/>
        </a:p>
      </xdr:txBody>
    </xdr:sp>
    <xdr:clientData/>
  </xdr:twoCellAnchor>
  <xdr:twoCellAnchor>
    <xdr:from>
      <xdr:col>3</xdr:col>
      <xdr:colOff>513522</xdr:colOff>
      <xdr:row>14</xdr:row>
      <xdr:rowOff>132520</xdr:rowOff>
    </xdr:from>
    <xdr:to>
      <xdr:col>6</xdr:col>
      <xdr:colOff>107675</xdr:colOff>
      <xdr:row>17</xdr:row>
      <xdr:rowOff>107674</xdr:rowOff>
    </xdr:to>
    <xdr:sp macro="" textlink="">
      <xdr:nvSpPr>
        <xdr:cNvPr id="122" name="1 Akış Çizelgesi: İşlem"/>
        <xdr:cNvSpPr/>
      </xdr:nvSpPr>
      <xdr:spPr>
        <a:xfrm>
          <a:off x="2575892" y="3230216"/>
          <a:ext cx="1656522" cy="621197"/>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Taşınır İşlem Fişinin</a:t>
          </a:r>
        </a:p>
        <a:p>
          <a:pPr algn="ctr"/>
          <a:r>
            <a:rPr lang="tr-TR" sz="1000">
              <a:latin typeface="Tahoma" pitchFamily="34" charset="0"/>
              <a:ea typeface="Tahoma" pitchFamily="34" charset="0"/>
              <a:cs typeface="Tahoma" pitchFamily="34" charset="0"/>
            </a:rPr>
            <a:t>Yetkililerce Kontrol Edilmesi İmzalanması/Onaylanması </a:t>
          </a:r>
        </a:p>
      </xdr:txBody>
    </xdr:sp>
    <xdr:clientData/>
  </xdr:twoCellAnchor>
  <xdr:twoCellAnchor>
    <xdr:from>
      <xdr:col>3</xdr:col>
      <xdr:colOff>91109</xdr:colOff>
      <xdr:row>30</xdr:row>
      <xdr:rowOff>190502</xdr:rowOff>
    </xdr:from>
    <xdr:to>
      <xdr:col>3</xdr:col>
      <xdr:colOff>530724</xdr:colOff>
      <xdr:row>32</xdr:row>
      <xdr:rowOff>52145</xdr:rowOff>
    </xdr:to>
    <xdr:sp macro="" textlink="">
      <xdr:nvSpPr>
        <xdr:cNvPr id="175" name="174 Akış Çizelgesi: Bağlayıcı"/>
        <xdr:cNvSpPr/>
      </xdr:nvSpPr>
      <xdr:spPr>
        <a:xfrm>
          <a:off x="2153479" y="6733763"/>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a:t>
          </a:r>
        </a:p>
      </xdr:txBody>
    </xdr:sp>
    <xdr:clientData/>
  </xdr:twoCellAnchor>
  <xdr:twoCellAnchor>
    <xdr:from>
      <xdr:col>3</xdr:col>
      <xdr:colOff>538370</xdr:colOff>
      <xdr:row>10</xdr:row>
      <xdr:rowOff>173936</xdr:rowOff>
    </xdr:from>
    <xdr:to>
      <xdr:col>6</xdr:col>
      <xdr:colOff>107673</xdr:colOff>
      <xdr:row>13</xdr:row>
      <xdr:rowOff>157373</xdr:rowOff>
    </xdr:to>
    <xdr:sp macro="" textlink="">
      <xdr:nvSpPr>
        <xdr:cNvPr id="57" name="1 Akış Çizelgesi: İşlem"/>
        <xdr:cNvSpPr/>
      </xdr:nvSpPr>
      <xdr:spPr>
        <a:xfrm>
          <a:off x="2600740" y="2410240"/>
          <a:ext cx="1631672" cy="62948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Taşınır</a:t>
          </a:r>
          <a:r>
            <a:rPr lang="tr-TR" sz="1000" baseline="0">
              <a:latin typeface="Tahoma" pitchFamily="34" charset="0"/>
              <a:ea typeface="Tahoma" pitchFamily="34" charset="0"/>
              <a:cs typeface="Tahoma" pitchFamily="34" charset="0"/>
            </a:rPr>
            <a:t> Kayıt İşlem Fişi Düzenlenmesi </a:t>
          </a:r>
          <a:endParaRPr lang="tr-TR" sz="1000"/>
        </a:p>
      </xdr:txBody>
    </xdr:sp>
    <xdr:clientData/>
  </xdr:twoCellAnchor>
  <xdr:twoCellAnchor>
    <xdr:from>
      <xdr:col>4</xdr:col>
      <xdr:colOff>658468</xdr:colOff>
      <xdr:row>5</xdr:row>
      <xdr:rowOff>132522</xdr:rowOff>
    </xdr:from>
    <xdr:to>
      <xdr:col>4</xdr:col>
      <xdr:colOff>670892</xdr:colOff>
      <xdr:row>6</xdr:row>
      <xdr:rowOff>140805</xdr:rowOff>
    </xdr:to>
    <xdr:cxnSp macro="">
      <xdr:nvCxnSpPr>
        <xdr:cNvPr id="113" name="112 Düz Ok Bağlayıcısı"/>
        <xdr:cNvCxnSpPr>
          <a:stCxn id="2" idx="2"/>
          <a:endCxn id="41" idx="0"/>
        </xdr:cNvCxnSpPr>
      </xdr:nvCxnSpPr>
      <xdr:spPr>
        <a:xfrm>
          <a:off x="3408294" y="1292087"/>
          <a:ext cx="12424" cy="2236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666750</xdr:colOff>
      <xdr:row>9</xdr:row>
      <xdr:rowOff>182221</xdr:rowOff>
    </xdr:from>
    <xdr:to>
      <xdr:col>4</xdr:col>
      <xdr:colOff>670892</xdr:colOff>
      <xdr:row>10</xdr:row>
      <xdr:rowOff>173936</xdr:rowOff>
    </xdr:to>
    <xdr:cxnSp macro="">
      <xdr:nvCxnSpPr>
        <xdr:cNvPr id="119" name="118 Düz Ok Bağlayıcısı"/>
        <xdr:cNvCxnSpPr>
          <a:stCxn id="41" idx="2"/>
          <a:endCxn id="57" idx="0"/>
        </xdr:cNvCxnSpPr>
      </xdr:nvCxnSpPr>
      <xdr:spPr>
        <a:xfrm rot="5400000">
          <a:off x="3315116" y="2304638"/>
          <a:ext cx="207062"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356152</xdr:colOff>
      <xdr:row>11</xdr:row>
      <xdr:rowOff>16566</xdr:rowOff>
    </xdr:from>
    <xdr:to>
      <xdr:col>7</xdr:col>
      <xdr:colOff>579782</xdr:colOff>
      <xdr:row>13</xdr:row>
      <xdr:rowOff>74544</xdr:rowOff>
    </xdr:to>
    <xdr:sp macro="" textlink="">
      <xdr:nvSpPr>
        <xdr:cNvPr id="163" name="162 Akış Çizelgesi: Belge"/>
        <xdr:cNvSpPr/>
      </xdr:nvSpPr>
      <xdr:spPr>
        <a:xfrm>
          <a:off x="4480891" y="2468218"/>
          <a:ext cx="911087" cy="48867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Taşınır Kayıt</a:t>
          </a:r>
          <a:r>
            <a:rPr lang="tr-TR" sz="1000" baseline="0">
              <a:latin typeface="Tahoma" pitchFamily="34" charset="0"/>
              <a:ea typeface="Tahoma" pitchFamily="34" charset="0"/>
              <a:cs typeface="Tahoma" pitchFamily="34" charset="0"/>
            </a:rPr>
            <a:t> İşlemFişi (TİF)</a:t>
          </a:r>
          <a:endParaRPr lang="tr-TR" sz="1000">
            <a:latin typeface="Tahoma" pitchFamily="34" charset="0"/>
            <a:ea typeface="Tahoma" pitchFamily="34" charset="0"/>
            <a:cs typeface="Tahoma" pitchFamily="34" charset="0"/>
          </a:endParaRPr>
        </a:p>
      </xdr:txBody>
    </xdr:sp>
    <xdr:clientData/>
  </xdr:twoCellAnchor>
  <xdr:twoCellAnchor>
    <xdr:from>
      <xdr:col>1</xdr:col>
      <xdr:colOff>571500</xdr:colOff>
      <xdr:row>10</xdr:row>
      <xdr:rowOff>149085</xdr:rowOff>
    </xdr:from>
    <xdr:to>
      <xdr:col>3</xdr:col>
      <xdr:colOff>273326</xdr:colOff>
      <xdr:row>13</xdr:row>
      <xdr:rowOff>149084</xdr:rowOff>
    </xdr:to>
    <xdr:sp macro="" textlink="">
      <xdr:nvSpPr>
        <xdr:cNvPr id="45" name="44 Çerçeve"/>
        <xdr:cNvSpPr/>
      </xdr:nvSpPr>
      <xdr:spPr>
        <a:xfrm>
          <a:off x="1258957" y="1523998"/>
          <a:ext cx="1076739" cy="646043"/>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231912</xdr:colOff>
      <xdr:row>12</xdr:row>
      <xdr:rowOff>20707</xdr:rowOff>
    </xdr:from>
    <xdr:to>
      <xdr:col>1</xdr:col>
      <xdr:colOff>571500</xdr:colOff>
      <xdr:row>12</xdr:row>
      <xdr:rowOff>41411</xdr:rowOff>
    </xdr:to>
    <xdr:cxnSp macro="">
      <xdr:nvCxnSpPr>
        <xdr:cNvPr id="65" name="64 Düz Ok Bağlayıcısı"/>
        <xdr:cNvCxnSpPr>
          <a:stCxn id="39" idx="4"/>
          <a:endCxn id="45" idx="1"/>
        </xdr:cNvCxnSpPr>
      </xdr:nvCxnSpPr>
      <xdr:spPr>
        <a:xfrm>
          <a:off x="919369" y="2687707"/>
          <a:ext cx="339588" cy="207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273326</xdr:colOff>
      <xdr:row>12</xdr:row>
      <xdr:rowOff>41411</xdr:rowOff>
    </xdr:from>
    <xdr:to>
      <xdr:col>3</xdr:col>
      <xdr:colOff>538370</xdr:colOff>
      <xdr:row>12</xdr:row>
      <xdr:rowOff>57981</xdr:rowOff>
    </xdr:to>
    <xdr:cxnSp macro="">
      <xdr:nvCxnSpPr>
        <xdr:cNvPr id="68" name="67 Düz Ok Bağlayıcısı"/>
        <xdr:cNvCxnSpPr>
          <a:stCxn id="45" idx="3"/>
          <a:endCxn id="57" idx="1"/>
        </xdr:cNvCxnSpPr>
      </xdr:nvCxnSpPr>
      <xdr:spPr>
        <a:xfrm>
          <a:off x="2335696" y="2708411"/>
          <a:ext cx="265044" cy="165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107673</xdr:colOff>
      <xdr:row>12</xdr:row>
      <xdr:rowOff>45555</xdr:rowOff>
    </xdr:from>
    <xdr:to>
      <xdr:col>6</xdr:col>
      <xdr:colOff>356152</xdr:colOff>
      <xdr:row>12</xdr:row>
      <xdr:rowOff>57981</xdr:rowOff>
    </xdr:to>
    <xdr:cxnSp macro="">
      <xdr:nvCxnSpPr>
        <xdr:cNvPr id="70" name="69 Düz Ok Bağlayıcısı"/>
        <xdr:cNvCxnSpPr>
          <a:stCxn id="57" idx="3"/>
          <a:endCxn id="163" idx="1"/>
        </xdr:cNvCxnSpPr>
      </xdr:nvCxnSpPr>
      <xdr:spPr>
        <a:xfrm flipV="1">
          <a:off x="4232412" y="2712555"/>
          <a:ext cx="248479" cy="124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654328</xdr:colOff>
      <xdr:row>13</xdr:row>
      <xdr:rowOff>157373</xdr:rowOff>
    </xdr:from>
    <xdr:to>
      <xdr:col>4</xdr:col>
      <xdr:colOff>666751</xdr:colOff>
      <xdr:row>14</xdr:row>
      <xdr:rowOff>132520</xdr:rowOff>
    </xdr:to>
    <xdr:cxnSp macro="">
      <xdr:nvCxnSpPr>
        <xdr:cNvPr id="72" name="71 Düz Ok Bağlayıcısı"/>
        <xdr:cNvCxnSpPr>
          <a:stCxn id="57" idx="2"/>
          <a:endCxn id="122" idx="0"/>
        </xdr:cNvCxnSpPr>
      </xdr:nvCxnSpPr>
      <xdr:spPr>
        <a:xfrm rot="5400000">
          <a:off x="3315118" y="3128757"/>
          <a:ext cx="190495" cy="124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646045</xdr:colOff>
      <xdr:row>17</xdr:row>
      <xdr:rowOff>107674</xdr:rowOff>
    </xdr:from>
    <xdr:to>
      <xdr:col>4</xdr:col>
      <xdr:colOff>654327</xdr:colOff>
      <xdr:row>18</xdr:row>
      <xdr:rowOff>115956</xdr:rowOff>
    </xdr:to>
    <xdr:cxnSp macro="">
      <xdr:nvCxnSpPr>
        <xdr:cNvPr id="74" name="73 Düz Ok Bağlayıcısı"/>
        <xdr:cNvCxnSpPr>
          <a:stCxn id="122" idx="2"/>
          <a:endCxn id="43" idx="0"/>
        </xdr:cNvCxnSpPr>
      </xdr:nvCxnSpPr>
      <xdr:spPr>
        <a:xfrm rot="5400000">
          <a:off x="3288197" y="3959087"/>
          <a:ext cx="223630"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302315</xdr:colOff>
      <xdr:row>19</xdr:row>
      <xdr:rowOff>49694</xdr:rowOff>
    </xdr:from>
    <xdr:to>
      <xdr:col>4</xdr:col>
      <xdr:colOff>248480</xdr:colOff>
      <xdr:row>20</xdr:row>
      <xdr:rowOff>41411</xdr:rowOff>
    </xdr:to>
    <xdr:cxnSp macro="">
      <xdr:nvCxnSpPr>
        <xdr:cNvPr id="76" name="75 Şekil"/>
        <xdr:cNvCxnSpPr>
          <a:stCxn id="43" idx="1"/>
          <a:endCxn id="49" idx="0"/>
        </xdr:cNvCxnSpPr>
      </xdr:nvCxnSpPr>
      <xdr:spPr>
        <a:xfrm rot="10800000" flipV="1">
          <a:off x="2364685" y="4224129"/>
          <a:ext cx="633621" cy="20706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356154</xdr:colOff>
      <xdr:row>19</xdr:row>
      <xdr:rowOff>49695</xdr:rowOff>
    </xdr:from>
    <xdr:to>
      <xdr:col>7</xdr:col>
      <xdr:colOff>397567</xdr:colOff>
      <xdr:row>20</xdr:row>
      <xdr:rowOff>66261</xdr:rowOff>
    </xdr:to>
    <xdr:cxnSp macro="">
      <xdr:nvCxnSpPr>
        <xdr:cNvPr id="80" name="79 Şekil"/>
        <xdr:cNvCxnSpPr>
          <a:stCxn id="43" idx="3"/>
          <a:endCxn id="50" idx="0"/>
        </xdr:cNvCxnSpPr>
      </xdr:nvCxnSpPr>
      <xdr:spPr>
        <a:xfrm>
          <a:off x="3793437" y="4224130"/>
          <a:ext cx="1416326" cy="23191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666750</xdr:colOff>
      <xdr:row>10</xdr:row>
      <xdr:rowOff>173936</xdr:rowOff>
    </xdr:from>
    <xdr:to>
      <xdr:col>8</xdr:col>
      <xdr:colOff>273327</xdr:colOff>
      <xdr:row>21</xdr:row>
      <xdr:rowOff>57980</xdr:rowOff>
    </xdr:to>
    <xdr:cxnSp macro="">
      <xdr:nvCxnSpPr>
        <xdr:cNvPr id="82" name="81 Şekil"/>
        <xdr:cNvCxnSpPr>
          <a:stCxn id="50" idx="3"/>
          <a:endCxn id="57" idx="0"/>
        </xdr:cNvCxnSpPr>
      </xdr:nvCxnSpPr>
      <xdr:spPr>
        <a:xfrm flipH="1" flipV="1">
          <a:off x="3416576" y="2410240"/>
          <a:ext cx="2356403" cy="2252870"/>
        </a:xfrm>
        <a:prstGeom prst="bentConnector4">
          <a:avLst>
            <a:gd name="adj1" fmla="val -9701"/>
            <a:gd name="adj2" fmla="val 10610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302315</xdr:colOff>
      <xdr:row>22</xdr:row>
      <xdr:rowOff>49695</xdr:rowOff>
    </xdr:from>
    <xdr:to>
      <xdr:col>3</xdr:col>
      <xdr:colOff>310599</xdr:colOff>
      <xdr:row>23</xdr:row>
      <xdr:rowOff>74542</xdr:rowOff>
    </xdr:to>
    <xdr:cxnSp macro="">
      <xdr:nvCxnSpPr>
        <xdr:cNvPr id="88" name="87 Düz Ok Bağlayıcısı"/>
        <xdr:cNvCxnSpPr>
          <a:stCxn id="49" idx="2"/>
          <a:endCxn id="98" idx="0"/>
        </xdr:cNvCxnSpPr>
      </xdr:nvCxnSpPr>
      <xdr:spPr>
        <a:xfrm rot="16200000" flipH="1">
          <a:off x="2248729" y="4986129"/>
          <a:ext cx="240195" cy="828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310598</xdr:colOff>
      <xdr:row>28</xdr:row>
      <xdr:rowOff>215346</xdr:rowOff>
    </xdr:from>
    <xdr:to>
      <xdr:col>3</xdr:col>
      <xdr:colOff>310917</xdr:colOff>
      <xdr:row>30</xdr:row>
      <xdr:rowOff>190501</xdr:rowOff>
    </xdr:to>
    <xdr:cxnSp macro="">
      <xdr:nvCxnSpPr>
        <xdr:cNvPr id="91" name="90 Düz Ok Bağlayıcısı"/>
        <xdr:cNvCxnSpPr>
          <a:stCxn id="98" idx="2"/>
          <a:endCxn id="175" idx="0"/>
        </xdr:cNvCxnSpPr>
      </xdr:nvCxnSpPr>
      <xdr:spPr>
        <a:xfrm rot="16200000" flipH="1">
          <a:off x="2170202" y="6530677"/>
          <a:ext cx="405851" cy="3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8282</xdr:colOff>
      <xdr:row>24</xdr:row>
      <xdr:rowOff>190500</xdr:rowOff>
    </xdr:from>
    <xdr:to>
      <xdr:col>6</xdr:col>
      <xdr:colOff>16565</xdr:colOff>
      <xdr:row>27</xdr:row>
      <xdr:rowOff>91110</xdr:rowOff>
    </xdr:to>
    <xdr:sp macro="" textlink="">
      <xdr:nvSpPr>
        <xdr:cNvPr id="97" name="96 Akış Çizelgesi: Belge"/>
        <xdr:cNvSpPr/>
      </xdr:nvSpPr>
      <xdr:spPr>
        <a:xfrm>
          <a:off x="3445565" y="5441674"/>
          <a:ext cx="695739" cy="54665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Ödeme</a:t>
          </a:r>
          <a:r>
            <a:rPr lang="tr-TR" sz="1000" baseline="0">
              <a:latin typeface="Tahoma" pitchFamily="34" charset="0"/>
              <a:ea typeface="Tahoma" pitchFamily="34" charset="0"/>
              <a:cs typeface="Tahoma" pitchFamily="34" charset="0"/>
            </a:rPr>
            <a:t> Emri/TİF</a:t>
          </a:r>
          <a:endParaRPr lang="tr-TR" sz="1000">
            <a:latin typeface="Tahoma" pitchFamily="34" charset="0"/>
            <a:ea typeface="Tahoma" pitchFamily="34" charset="0"/>
            <a:cs typeface="Tahoma" pitchFamily="34" charset="0"/>
          </a:endParaRPr>
        </a:p>
      </xdr:txBody>
    </xdr:sp>
    <xdr:clientData/>
  </xdr:twoCellAnchor>
  <xdr:twoCellAnchor>
    <xdr:from>
      <xdr:col>4</xdr:col>
      <xdr:colOff>364435</xdr:colOff>
      <xdr:row>26</xdr:row>
      <xdr:rowOff>33131</xdr:rowOff>
    </xdr:from>
    <xdr:to>
      <xdr:col>5</xdr:col>
      <xdr:colOff>8282</xdr:colOff>
      <xdr:row>26</xdr:row>
      <xdr:rowOff>37271</xdr:rowOff>
    </xdr:to>
    <xdr:cxnSp macro="">
      <xdr:nvCxnSpPr>
        <xdr:cNvPr id="100" name="99 Düz Ok Bağlayıcısı"/>
        <xdr:cNvCxnSpPr>
          <a:stCxn id="98" idx="3"/>
          <a:endCxn id="97" idx="1"/>
        </xdr:cNvCxnSpPr>
      </xdr:nvCxnSpPr>
      <xdr:spPr>
        <a:xfrm flipV="1">
          <a:off x="3114261" y="5715001"/>
          <a:ext cx="331304" cy="41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18"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662607</xdr:colOff>
      <xdr:row>3</xdr:row>
      <xdr:rowOff>132520</xdr:rowOff>
    </xdr:from>
    <xdr:to>
      <xdr:col>4</xdr:col>
      <xdr:colOff>414766</xdr:colOff>
      <xdr:row>4</xdr:row>
      <xdr:rowOff>209512</xdr:rowOff>
    </xdr:to>
    <xdr:sp macro="" textlink="">
      <xdr:nvSpPr>
        <xdr:cNvPr id="8" name="7 Akış Çizelgesi: Bağlayıcı"/>
        <xdr:cNvSpPr/>
      </xdr:nvSpPr>
      <xdr:spPr>
        <a:xfrm>
          <a:off x="2724977" y="861390"/>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a:t>
          </a:r>
        </a:p>
      </xdr:txBody>
    </xdr:sp>
    <xdr:clientData/>
  </xdr:twoCellAnchor>
  <xdr:twoCellAnchor>
    <xdr:from>
      <xdr:col>2</xdr:col>
      <xdr:colOff>455544</xdr:colOff>
      <xdr:row>5</xdr:row>
      <xdr:rowOff>215346</xdr:rowOff>
    </xdr:from>
    <xdr:to>
      <xdr:col>5</xdr:col>
      <xdr:colOff>612913</xdr:colOff>
      <xdr:row>10</xdr:row>
      <xdr:rowOff>57977</xdr:rowOff>
    </xdr:to>
    <xdr:sp macro="" textlink="">
      <xdr:nvSpPr>
        <xdr:cNvPr id="5" name="1 Akış Çizelgesi: İşlem"/>
        <xdr:cNvSpPr/>
      </xdr:nvSpPr>
      <xdr:spPr>
        <a:xfrm>
          <a:off x="1830457" y="1408042"/>
          <a:ext cx="2219739" cy="91937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Muasebe Müdürlüğüne Teslim Edilen Belgelerin , Muhasebe Müdürlüğü Personelince  Kontrol Edilmesi</a:t>
          </a:r>
          <a:endParaRPr lang="tr-TR" sz="1000">
            <a:latin typeface="Tahoma" pitchFamily="34" charset="0"/>
            <a:ea typeface="Tahoma" pitchFamily="34" charset="0"/>
            <a:cs typeface="Tahoma" pitchFamily="34" charset="0"/>
          </a:endParaRPr>
        </a:p>
      </xdr:txBody>
    </xdr:sp>
    <xdr:clientData/>
  </xdr:twoCellAnchor>
  <xdr:twoCellAnchor>
    <xdr:from>
      <xdr:col>4</xdr:col>
      <xdr:colOff>190502</xdr:colOff>
      <xdr:row>4</xdr:row>
      <xdr:rowOff>209511</xdr:rowOff>
    </xdr:from>
    <xdr:to>
      <xdr:col>4</xdr:col>
      <xdr:colOff>194960</xdr:colOff>
      <xdr:row>5</xdr:row>
      <xdr:rowOff>215345</xdr:rowOff>
    </xdr:to>
    <xdr:cxnSp macro="">
      <xdr:nvCxnSpPr>
        <xdr:cNvPr id="10" name="9 Düz Ok Bağlayıcısı"/>
        <xdr:cNvCxnSpPr>
          <a:stCxn id="8" idx="4"/>
          <a:endCxn id="5" idx="0"/>
        </xdr:cNvCxnSpPr>
      </xdr:nvCxnSpPr>
      <xdr:spPr>
        <a:xfrm rot="5400000">
          <a:off x="2815400" y="1278656"/>
          <a:ext cx="254313" cy="44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24850</xdr:colOff>
      <xdr:row>25</xdr:row>
      <xdr:rowOff>115956</xdr:rowOff>
    </xdr:from>
    <xdr:to>
      <xdr:col>0</xdr:col>
      <xdr:colOff>530088</xdr:colOff>
      <xdr:row>27</xdr:row>
      <xdr:rowOff>190501</xdr:rowOff>
    </xdr:to>
    <xdr:sp macro="" textlink="">
      <xdr:nvSpPr>
        <xdr:cNvPr id="26" name="25 Akış Çizelgesi: Manyetik Disk"/>
        <xdr:cNvSpPr/>
      </xdr:nvSpPr>
      <xdr:spPr>
        <a:xfrm>
          <a:off x="24850" y="5615608"/>
          <a:ext cx="505238" cy="505241"/>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BKMYBS sistemi</a:t>
          </a:r>
        </a:p>
        <a:p>
          <a:pPr algn="ctr"/>
          <a:endParaRPr lang="tr-TR" sz="1000">
            <a:latin typeface="Tahoma" pitchFamily="34" charset="0"/>
            <a:ea typeface="Tahoma" pitchFamily="34" charset="0"/>
            <a:cs typeface="Tahoma" pitchFamily="34" charset="0"/>
          </a:endParaRPr>
        </a:p>
      </xdr:txBody>
    </xdr:sp>
    <xdr:clientData/>
  </xdr:twoCellAnchor>
  <xdr:twoCellAnchor>
    <xdr:from>
      <xdr:col>3</xdr:col>
      <xdr:colOff>488673</xdr:colOff>
      <xdr:row>11</xdr:row>
      <xdr:rowOff>33130</xdr:rowOff>
    </xdr:from>
    <xdr:to>
      <xdr:col>4</xdr:col>
      <xdr:colOff>596349</xdr:colOff>
      <xdr:row>12</xdr:row>
      <xdr:rowOff>115957</xdr:rowOff>
    </xdr:to>
    <xdr:sp macro="" textlink="">
      <xdr:nvSpPr>
        <xdr:cNvPr id="14" name="5 Akış Çizelgesi: Karar"/>
        <xdr:cNvSpPr/>
      </xdr:nvSpPr>
      <xdr:spPr>
        <a:xfrm>
          <a:off x="2551043" y="2517913"/>
          <a:ext cx="795132" cy="298174"/>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381000</xdr:colOff>
      <xdr:row>13</xdr:row>
      <xdr:rowOff>24847</xdr:rowOff>
    </xdr:from>
    <xdr:to>
      <xdr:col>3</xdr:col>
      <xdr:colOff>637760</xdr:colOff>
      <xdr:row>14</xdr:row>
      <xdr:rowOff>149086</xdr:rowOff>
    </xdr:to>
    <xdr:sp macro="" textlink="">
      <xdr:nvSpPr>
        <xdr:cNvPr id="15" name="14 Akış Çizelgesi: Sonlandırıcı"/>
        <xdr:cNvSpPr/>
      </xdr:nvSpPr>
      <xdr:spPr>
        <a:xfrm>
          <a:off x="1755913" y="2940325"/>
          <a:ext cx="944217" cy="3395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Hata/</a:t>
          </a:r>
          <a:r>
            <a:rPr lang="tr-TR" sz="1000" baseline="0">
              <a:latin typeface="Tahoma" pitchFamily="34" charset="0"/>
              <a:ea typeface="Tahoma" pitchFamily="34" charset="0"/>
              <a:cs typeface="Tahoma" pitchFamily="34" charset="0"/>
            </a:rPr>
            <a:t> Eksiklik Yok</a:t>
          </a:r>
          <a:endParaRPr lang="tr-TR" sz="1000">
            <a:latin typeface="Tahoma" pitchFamily="34" charset="0"/>
            <a:ea typeface="Tahoma" pitchFamily="34" charset="0"/>
            <a:cs typeface="Tahoma" pitchFamily="34" charset="0"/>
          </a:endParaRPr>
        </a:p>
      </xdr:txBody>
    </xdr:sp>
    <xdr:clientData/>
  </xdr:twoCellAnchor>
  <xdr:twoCellAnchor>
    <xdr:from>
      <xdr:col>7</xdr:col>
      <xdr:colOff>588064</xdr:colOff>
      <xdr:row>13</xdr:row>
      <xdr:rowOff>16567</xdr:rowOff>
    </xdr:from>
    <xdr:to>
      <xdr:col>8</xdr:col>
      <xdr:colOff>869673</xdr:colOff>
      <xdr:row>14</xdr:row>
      <xdr:rowOff>173937</xdr:rowOff>
    </xdr:to>
    <xdr:sp macro="" textlink="">
      <xdr:nvSpPr>
        <xdr:cNvPr id="16" name="15 Akış Çizelgesi: Sonlandırıcı"/>
        <xdr:cNvSpPr/>
      </xdr:nvSpPr>
      <xdr:spPr>
        <a:xfrm>
          <a:off x="5400260" y="2932045"/>
          <a:ext cx="969065" cy="37271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Hata/</a:t>
          </a:r>
          <a:r>
            <a:rPr lang="tr-TR" sz="1000" baseline="0">
              <a:latin typeface="Tahoma" pitchFamily="34" charset="0"/>
              <a:ea typeface="Tahoma" pitchFamily="34" charset="0"/>
              <a:cs typeface="Tahoma" pitchFamily="34" charset="0"/>
            </a:rPr>
            <a:t> Eksiklik Var</a:t>
          </a:r>
          <a:endParaRPr lang="tr-TR" sz="1000">
            <a:latin typeface="Tahoma" pitchFamily="34" charset="0"/>
            <a:ea typeface="Tahoma" pitchFamily="34" charset="0"/>
            <a:cs typeface="Tahoma" pitchFamily="34" charset="0"/>
          </a:endParaRPr>
        </a:p>
      </xdr:txBody>
    </xdr:sp>
    <xdr:clientData/>
  </xdr:twoCellAnchor>
  <xdr:twoCellAnchor>
    <xdr:from>
      <xdr:col>7</xdr:col>
      <xdr:colOff>455542</xdr:colOff>
      <xdr:row>16</xdr:row>
      <xdr:rowOff>82826</xdr:rowOff>
    </xdr:from>
    <xdr:to>
      <xdr:col>8</xdr:col>
      <xdr:colOff>1027043</xdr:colOff>
      <xdr:row>19</xdr:row>
      <xdr:rowOff>149086</xdr:rowOff>
    </xdr:to>
    <xdr:sp macro="" textlink="">
      <xdr:nvSpPr>
        <xdr:cNvPr id="17" name="1 Akış Çizelgesi: İşlem"/>
        <xdr:cNvSpPr/>
      </xdr:nvSpPr>
      <xdr:spPr>
        <a:xfrm>
          <a:off x="5267738" y="3644348"/>
          <a:ext cx="1258957" cy="7123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Ödeme</a:t>
          </a:r>
          <a:r>
            <a:rPr lang="tr-TR" sz="1000" baseline="0">
              <a:latin typeface="Tahoma" pitchFamily="34" charset="0"/>
              <a:ea typeface="Tahoma" pitchFamily="34" charset="0"/>
              <a:cs typeface="Tahoma" pitchFamily="34" charset="0"/>
            </a:rPr>
            <a:t> Emri / TİF Ve Ekleri Düzeltilmek Üzere Geri İade Edilmesi</a:t>
          </a:r>
          <a:endParaRPr lang="tr-TR" sz="1000">
            <a:latin typeface="Tahoma" pitchFamily="34" charset="0"/>
            <a:ea typeface="Tahoma" pitchFamily="34" charset="0"/>
            <a:cs typeface="Tahoma" pitchFamily="34" charset="0"/>
          </a:endParaRPr>
        </a:p>
      </xdr:txBody>
    </xdr:sp>
    <xdr:clientData/>
  </xdr:twoCellAnchor>
  <xdr:twoCellAnchor>
    <xdr:from>
      <xdr:col>8</xdr:col>
      <xdr:colOff>1151281</xdr:colOff>
      <xdr:row>16</xdr:row>
      <xdr:rowOff>173933</xdr:rowOff>
    </xdr:from>
    <xdr:to>
      <xdr:col>8</xdr:col>
      <xdr:colOff>1847021</xdr:colOff>
      <xdr:row>19</xdr:row>
      <xdr:rowOff>74543</xdr:rowOff>
    </xdr:to>
    <xdr:sp macro="" textlink="">
      <xdr:nvSpPr>
        <xdr:cNvPr id="19" name="18 Akış Çizelgesi: Belge"/>
        <xdr:cNvSpPr/>
      </xdr:nvSpPr>
      <xdr:spPr>
        <a:xfrm>
          <a:off x="6650933" y="3735455"/>
          <a:ext cx="695740" cy="54665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İade</a:t>
          </a:r>
          <a:r>
            <a:rPr lang="tr-TR" sz="1000" baseline="0">
              <a:latin typeface="Tahoma" pitchFamily="34" charset="0"/>
              <a:ea typeface="Tahoma" pitchFamily="34" charset="0"/>
              <a:cs typeface="Tahoma" pitchFamily="34" charset="0"/>
            </a:rPr>
            <a:t> Tutanağı</a:t>
          </a:r>
          <a:endParaRPr lang="tr-TR" sz="1000">
            <a:latin typeface="Tahoma" pitchFamily="34" charset="0"/>
            <a:ea typeface="Tahoma" pitchFamily="34" charset="0"/>
            <a:cs typeface="Tahoma" pitchFamily="34" charset="0"/>
          </a:endParaRPr>
        </a:p>
      </xdr:txBody>
    </xdr:sp>
    <xdr:clientData/>
  </xdr:twoCellAnchor>
  <xdr:twoCellAnchor>
    <xdr:from>
      <xdr:col>7</xdr:col>
      <xdr:colOff>505237</xdr:colOff>
      <xdr:row>21</xdr:row>
      <xdr:rowOff>82826</xdr:rowOff>
    </xdr:from>
    <xdr:to>
      <xdr:col>8</xdr:col>
      <xdr:colOff>1002194</xdr:colOff>
      <xdr:row>23</xdr:row>
      <xdr:rowOff>140804</xdr:rowOff>
    </xdr:to>
    <xdr:sp macro="" textlink="">
      <xdr:nvSpPr>
        <xdr:cNvPr id="21" name="20 Akış Çizelgesi: Sonlandırıcı"/>
        <xdr:cNvSpPr/>
      </xdr:nvSpPr>
      <xdr:spPr>
        <a:xfrm>
          <a:off x="5317433" y="4721087"/>
          <a:ext cx="1184413" cy="48867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Taşınır İşlem Belgeleri Teslim</a:t>
          </a:r>
          <a:r>
            <a:rPr lang="tr-TR" sz="1000" baseline="0">
              <a:latin typeface="Tahoma" pitchFamily="34" charset="0"/>
              <a:ea typeface="Tahoma" pitchFamily="34" charset="0"/>
              <a:cs typeface="Tahoma" pitchFamily="34" charset="0"/>
            </a:rPr>
            <a:t> Edildi</a:t>
          </a:r>
          <a:endParaRPr lang="tr-TR" sz="1000">
            <a:latin typeface="Tahoma" pitchFamily="34" charset="0"/>
            <a:ea typeface="Tahoma" pitchFamily="34" charset="0"/>
            <a:cs typeface="Tahoma" pitchFamily="34" charset="0"/>
          </a:endParaRPr>
        </a:p>
      </xdr:txBody>
    </xdr:sp>
    <xdr:clientData/>
  </xdr:twoCellAnchor>
  <xdr:twoCellAnchor>
    <xdr:from>
      <xdr:col>4</xdr:col>
      <xdr:colOff>190502</xdr:colOff>
      <xdr:row>10</xdr:row>
      <xdr:rowOff>57976</xdr:rowOff>
    </xdr:from>
    <xdr:to>
      <xdr:col>4</xdr:col>
      <xdr:colOff>198784</xdr:colOff>
      <xdr:row>11</xdr:row>
      <xdr:rowOff>33129</xdr:rowOff>
    </xdr:to>
    <xdr:cxnSp macro="">
      <xdr:nvCxnSpPr>
        <xdr:cNvPr id="25" name="24 Düz Ok Bağlayıcısı"/>
        <xdr:cNvCxnSpPr>
          <a:stCxn id="5" idx="2"/>
          <a:endCxn id="14" idx="0"/>
        </xdr:cNvCxnSpPr>
      </xdr:nvCxnSpPr>
      <xdr:spPr>
        <a:xfrm rot="16200000" flipH="1">
          <a:off x="2849218" y="2418521"/>
          <a:ext cx="190501"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165653</xdr:colOff>
      <xdr:row>11</xdr:row>
      <xdr:rowOff>182216</xdr:rowOff>
    </xdr:from>
    <xdr:to>
      <xdr:col>3</xdr:col>
      <xdr:colOff>488674</xdr:colOff>
      <xdr:row>13</xdr:row>
      <xdr:rowOff>24846</xdr:rowOff>
    </xdr:to>
    <xdr:cxnSp macro="">
      <xdr:nvCxnSpPr>
        <xdr:cNvPr id="30" name="29 Şekil"/>
        <xdr:cNvCxnSpPr>
          <a:stCxn id="14" idx="1"/>
          <a:endCxn id="15" idx="0"/>
        </xdr:cNvCxnSpPr>
      </xdr:nvCxnSpPr>
      <xdr:spPr>
        <a:xfrm rot="10800000" flipV="1">
          <a:off x="2228023" y="2666999"/>
          <a:ext cx="323021" cy="27332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596349</xdr:colOff>
      <xdr:row>11</xdr:row>
      <xdr:rowOff>182217</xdr:rowOff>
    </xdr:from>
    <xdr:to>
      <xdr:col>8</xdr:col>
      <xdr:colOff>385141</xdr:colOff>
      <xdr:row>13</xdr:row>
      <xdr:rowOff>16567</xdr:rowOff>
    </xdr:to>
    <xdr:cxnSp macro="">
      <xdr:nvCxnSpPr>
        <xdr:cNvPr id="32" name="31 Şekil"/>
        <xdr:cNvCxnSpPr>
          <a:stCxn id="14" idx="3"/>
          <a:endCxn id="16" idx="0"/>
        </xdr:cNvCxnSpPr>
      </xdr:nvCxnSpPr>
      <xdr:spPr>
        <a:xfrm>
          <a:off x="3346175" y="2667000"/>
          <a:ext cx="2538618" cy="26504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385141</xdr:colOff>
      <xdr:row>14</xdr:row>
      <xdr:rowOff>173937</xdr:rowOff>
    </xdr:from>
    <xdr:to>
      <xdr:col>8</xdr:col>
      <xdr:colOff>397565</xdr:colOff>
      <xdr:row>16</xdr:row>
      <xdr:rowOff>82826</xdr:rowOff>
    </xdr:to>
    <xdr:cxnSp macro="">
      <xdr:nvCxnSpPr>
        <xdr:cNvPr id="34" name="33 Düz Ok Bağlayıcısı"/>
        <xdr:cNvCxnSpPr>
          <a:stCxn id="16" idx="2"/>
          <a:endCxn id="17" idx="0"/>
        </xdr:cNvCxnSpPr>
      </xdr:nvCxnSpPr>
      <xdr:spPr>
        <a:xfrm>
          <a:off x="5884793" y="3304763"/>
          <a:ext cx="12424" cy="3395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397565</xdr:colOff>
      <xdr:row>19</xdr:row>
      <xdr:rowOff>149086</xdr:rowOff>
    </xdr:from>
    <xdr:to>
      <xdr:col>8</xdr:col>
      <xdr:colOff>409988</xdr:colOff>
      <xdr:row>21</xdr:row>
      <xdr:rowOff>82826</xdr:rowOff>
    </xdr:to>
    <xdr:cxnSp macro="">
      <xdr:nvCxnSpPr>
        <xdr:cNvPr id="51" name="50 Düz Ok Bağlayıcısı"/>
        <xdr:cNvCxnSpPr>
          <a:stCxn id="17" idx="2"/>
          <a:endCxn id="21" idx="0"/>
        </xdr:cNvCxnSpPr>
      </xdr:nvCxnSpPr>
      <xdr:spPr>
        <a:xfrm>
          <a:off x="5897217" y="4356651"/>
          <a:ext cx="12423" cy="3644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1027043</xdr:colOff>
      <xdr:row>18</xdr:row>
      <xdr:rowOff>8283</xdr:rowOff>
    </xdr:from>
    <xdr:to>
      <xdr:col>8</xdr:col>
      <xdr:colOff>1151281</xdr:colOff>
      <xdr:row>18</xdr:row>
      <xdr:rowOff>16565</xdr:rowOff>
    </xdr:to>
    <xdr:cxnSp macro="">
      <xdr:nvCxnSpPr>
        <xdr:cNvPr id="54" name="53 Düz Ok Bağlayıcısı"/>
        <xdr:cNvCxnSpPr>
          <a:stCxn id="17" idx="3"/>
          <a:endCxn id="19" idx="1"/>
        </xdr:cNvCxnSpPr>
      </xdr:nvCxnSpPr>
      <xdr:spPr>
        <a:xfrm>
          <a:off x="6526695" y="4000500"/>
          <a:ext cx="124238"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389281</xdr:colOff>
      <xdr:row>6</xdr:row>
      <xdr:rowOff>190500</xdr:rowOff>
    </xdr:from>
    <xdr:to>
      <xdr:col>7</xdr:col>
      <xdr:colOff>397563</xdr:colOff>
      <xdr:row>9</xdr:row>
      <xdr:rowOff>91109</xdr:rowOff>
    </xdr:to>
    <xdr:sp macro="" textlink="">
      <xdr:nvSpPr>
        <xdr:cNvPr id="28" name="27 Akış Çizelgesi: Belge"/>
        <xdr:cNvSpPr/>
      </xdr:nvSpPr>
      <xdr:spPr>
        <a:xfrm>
          <a:off x="4514020" y="1598543"/>
          <a:ext cx="695739" cy="54665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Teslim</a:t>
          </a:r>
          <a:r>
            <a:rPr lang="tr-TR" sz="1000" baseline="0">
              <a:latin typeface="Tahoma" pitchFamily="34" charset="0"/>
              <a:ea typeface="Tahoma" pitchFamily="34" charset="0"/>
              <a:cs typeface="Tahoma" pitchFamily="34" charset="0"/>
            </a:rPr>
            <a:t> Tutanağı</a:t>
          </a:r>
          <a:endParaRPr lang="tr-TR" sz="1000">
            <a:latin typeface="Tahoma" pitchFamily="34" charset="0"/>
            <a:ea typeface="Tahoma" pitchFamily="34" charset="0"/>
            <a:cs typeface="Tahoma" pitchFamily="34" charset="0"/>
          </a:endParaRPr>
        </a:p>
      </xdr:txBody>
    </xdr:sp>
    <xdr:clientData/>
  </xdr:twoCellAnchor>
  <xdr:twoCellAnchor>
    <xdr:from>
      <xdr:col>5</xdr:col>
      <xdr:colOff>612913</xdr:colOff>
      <xdr:row>8</xdr:row>
      <xdr:rowOff>28988</xdr:rowOff>
    </xdr:from>
    <xdr:to>
      <xdr:col>6</xdr:col>
      <xdr:colOff>389281</xdr:colOff>
      <xdr:row>8</xdr:row>
      <xdr:rowOff>33131</xdr:rowOff>
    </xdr:to>
    <xdr:cxnSp macro="">
      <xdr:nvCxnSpPr>
        <xdr:cNvPr id="31" name="30 Düz Ok Bağlayıcısı"/>
        <xdr:cNvCxnSpPr>
          <a:stCxn id="5" idx="3"/>
          <a:endCxn id="28" idx="1"/>
        </xdr:cNvCxnSpPr>
      </xdr:nvCxnSpPr>
      <xdr:spPr>
        <a:xfrm>
          <a:off x="4050196" y="1867727"/>
          <a:ext cx="463824" cy="41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463826</xdr:colOff>
      <xdr:row>25</xdr:row>
      <xdr:rowOff>107673</xdr:rowOff>
    </xdr:from>
    <xdr:to>
      <xdr:col>8</xdr:col>
      <xdr:colOff>190500</xdr:colOff>
      <xdr:row>27</xdr:row>
      <xdr:rowOff>82825</xdr:rowOff>
    </xdr:to>
    <xdr:sp macro="" textlink="">
      <xdr:nvSpPr>
        <xdr:cNvPr id="38" name="37 Akış Çizelgesi: Belge"/>
        <xdr:cNvSpPr/>
      </xdr:nvSpPr>
      <xdr:spPr>
        <a:xfrm>
          <a:off x="5276022" y="5607325"/>
          <a:ext cx="414130" cy="40584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MİF</a:t>
          </a:r>
        </a:p>
      </xdr:txBody>
    </xdr:sp>
    <xdr:clientData/>
  </xdr:twoCellAnchor>
  <xdr:twoCellAnchor>
    <xdr:from>
      <xdr:col>1</xdr:col>
      <xdr:colOff>0</xdr:colOff>
      <xdr:row>6</xdr:row>
      <xdr:rowOff>190500</xdr:rowOff>
    </xdr:from>
    <xdr:to>
      <xdr:col>2</xdr:col>
      <xdr:colOff>8283</xdr:colOff>
      <xdr:row>9</xdr:row>
      <xdr:rowOff>91109</xdr:rowOff>
    </xdr:to>
    <xdr:sp macro="" textlink="">
      <xdr:nvSpPr>
        <xdr:cNvPr id="33" name="32 Akış Çizelgesi: Belge"/>
        <xdr:cNvSpPr/>
      </xdr:nvSpPr>
      <xdr:spPr>
        <a:xfrm>
          <a:off x="687457" y="1598543"/>
          <a:ext cx="695739" cy="54665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Ödeme</a:t>
          </a:r>
          <a:r>
            <a:rPr lang="tr-TR" sz="1000" baseline="0">
              <a:latin typeface="Tahoma" pitchFamily="34" charset="0"/>
              <a:ea typeface="Tahoma" pitchFamily="34" charset="0"/>
              <a:cs typeface="Tahoma" pitchFamily="34" charset="0"/>
            </a:rPr>
            <a:t> Emri/TİF</a:t>
          </a:r>
          <a:endParaRPr lang="tr-TR" sz="1000">
            <a:latin typeface="Tahoma" pitchFamily="34" charset="0"/>
            <a:ea typeface="Tahoma" pitchFamily="34" charset="0"/>
            <a:cs typeface="Tahoma" pitchFamily="34" charset="0"/>
          </a:endParaRPr>
        </a:p>
      </xdr:txBody>
    </xdr:sp>
    <xdr:clientData/>
  </xdr:twoCellAnchor>
  <xdr:twoCellAnchor>
    <xdr:from>
      <xdr:col>2</xdr:col>
      <xdr:colOff>8283</xdr:colOff>
      <xdr:row>8</xdr:row>
      <xdr:rowOff>28988</xdr:rowOff>
    </xdr:from>
    <xdr:to>
      <xdr:col>2</xdr:col>
      <xdr:colOff>455544</xdr:colOff>
      <xdr:row>8</xdr:row>
      <xdr:rowOff>33131</xdr:rowOff>
    </xdr:to>
    <xdr:cxnSp macro="">
      <xdr:nvCxnSpPr>
        <xdr:cNvPr id="37" name="36 Düz Ok Bağlayıcısı"/>
        <xdr:cNvCxnSpPr>
          <a:stCxn id="33" idx="3"/>
          <a:endCxn id="5" idx="1"/>
        </xdr:cNvCxnSpPr>
      </xdr:nvCxnSpPr>
      <xdr:spPr>
        <a:xfrm flipV="1">
          <a:off x="1383196" y="1867727"/>
          <a:ext cx="447261" cy="41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240196</xdr:colOff>
      <xdr:row>15</xdr:row>
      <xdr:rowOff>207066</xdr:rowOff>
    </xdr:from>
    <xdr:to>
      <xdr:col>5</xdr:col>
      <xdr:colOff>347871</xdr:colOff>
      <xdr:row>17</xdr:row>
      <xdr:rowOff>74544</xdr:rowOff>
    </xdr:to>
    <xdr:sp macro="" textlink="">
      <xdr:nvSpPr>
        <xdr:cNvPr id="63" name="5 Akış Çizelgesi: Karar"/>
        <xdr:cNvSpPr/>
      </xdr:nvSpPr>
      <xdr:spPr>
        <a:xfrm>
          <a:off x="2990022" y="3553240"/>
          <a:ext cx="795132" cy="298174"/>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505239</xdr:colOff>
      <xdr:row>18</xdr:row>
      <xdr:rowOff>74544</xdr:rowOff>
    </xdr:from>
    <xdr:to>
      <xdr:col>4</xdr:col>
      <xdr:colOff>240195</xdr:colOff>
      <xdr:row>20</xdr:row>
      <xdr:rowOff>132522</xdr:rowOff>
    </xdr:to>
    <xdr:sp macro="" textlink="">
      <xdr:nvSpPr>
        <xdr:cNvPr id="64" name="63 Akış Çizelgesi: Sonlandırıcı"/>
        <xdr:cNvSpPr/>
      </xdr:nvSpPr>
      <xdr:spPr>
        <a:xfrm>
          <a:off x="1880152" y="4066761"/>
          <a:ext cx="1109869" cy="48867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Taşınır Satın</a:t>
          </a:r>
          <a:r>
            <a:rPr lang="tr-TR" sz="1000" baseline="0">
              <a:latin typeface="Tahoma" pitchFamily="34" charset="0"/>
              <a:ea typeface="Tahoma" pitchFamily="34" charset="0"/>
              <a:cs typeface="Tahoma" pitchFamily="34" charset="0"/>
            </a:rPr>
            <a:t> Alma Yolu İle Edinilmişe</a:t>
          </a:r>
          <a:endParaRPr lang="tr-TR" sz="1000">
            <a:latin typeface="Tahoma" pitchFamily="34" charset="0"/>
            <a:ea typeface="Tahoma" pitchFamily="34" charset="0"/>
            <a:cs typeface="Tahoma" pitchFamily="34" charset="0"/>
          </a:endParaRPr>
        </a:p>
      </xdr:txBody>
    </xdr:sp>
    <xdr:clientData/>
  </xdr:twoCellAnchor>
  <xdr:twoCellAnchor>
    <xdr:from>
      <xdr:col>5</xdr:col>
      <xdr:colOff>563216</xdr:colOff>
      <xdr:row>18</xdr:row>
      <xdr:rowOff>33131</xdr:rowOff>
    </xdr:from>
    <xdr:to>
      <xdr:col>7</xdr:col>
      <xdr:colOff>248478</xdr:colOff>
      <xdr:row>20</xdr:row>
      <xdr:rowOff>74545</xdr:rowOff>
    </xdr:to>
    <xdr:sp macro="" textlink="">
      <xdr:nvSpPr>
        <xdr:cNvPr id="65" name="64 Akış Çizelgesi: Sonlandırıcı"/>
        <xdr:cNvSpPr/>
      </xdr:nvSpPr>
      <xdr:spPr>
        <a:xfrm>
          <a:off x="4000499" y="4025348"/>
          <a:ext cx="1060175" cy="47211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Taşınır Diğer</a:t>
          </a:r>
          <a:r>
            <a:rPr lang="tr-TR" sz="1000" baseline="0">
              <a:latin typeface="Tahoma" pitchFamily="34" charset="0"/>
              <a:ea typeface="Tahoma" pitchFamily="34" charset="0"/>
              <a:cs typeface="Tahoma" pitchFamily="34" charset="0"/>
            </a:rPr>
            <a:t> Yollarla Edinilmişe </a:t>
          </a:r>
          <a:endParaRPr lang="tr-TR" sz="1000">
            <a:latin typeface="Tahoma" pitchFamily="34" charset="0"/>
            <a:ea typeface="Tahoma" pitchFamily="34" charset="0"/>
            <a:cs typeface="Tahoma" pitchFamily="34" charset="0"/>
          </a:endParaRPr>
        </a:p>
      </xdr:txBody>
    </xdr:sp>
    <xdr:clientData/>
  </xdr:twoCellAnchor>
  <xdr:twoCellAnchor>
    <xdr:from>
      <xdr:col>2</xdr:col>
      <xdr:colOff>530088</xdr:colOff>
      <xdr:row>21</xdr:row>
      <xdr:rowOff>157370</xdr:rowOff>
    </xdr:from>
    <xdr:to>
      <xdr:col>4</xdr:col>
      <xdr:colOff>207066</xdr:colOff>
      <xdr:row>24</xdr:row>
      <xdr:rowOff>91110</xdr:rowOff>
    </xdr:to>
    <xdr:sp macro="" textlink="">
      <xdr:nvSpPr>
        <xdr:cNvPr id="66" name="1 Akış Çizelgesi: İşlem"/>
        <xdr:cNvSpPr/>
      </xdr:nvSpPr>
      <xdr:spPr>
        <a:xfrm>
          <a:off x="1905001" y="4795631"/>
          <a:ext cx="1051891" cy="579783"/>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Ödeme</a:t>
          </a:r>
          <a:r>
            <a:rPr lang="tr-TR" sz="1000" baseline="0">
              <a:latin typeface="Tahoma" pitchFamily="34" charset="0"/>
              <a:ea typeface="Tahoma" pitchFamily="34" charset="0"/>
              <a:cs typeface="Tahoma" pitchFamily="34" charset="0"/>
            </a:rPr>
            <a:t> Emrinin/ MİF </a:t>
          </a:r>
        </a:p>
        <a:p>
          <a:pPr algn="ctr"/>
          <a:r>
            <a:rPr lang="tr-TR" sz="1000" baseline="0">
              <a:latin typeface="Tahoma" pitchFamily="34" charset="0"/>
              <a:ea typeface="Tahoma" pitchFamily="34" charset="0"/>
              <a:cs typeface="Tahoma" pitchFamily="34" charset="0"/>
            </a:rPr>
            <a:t>Onaylanması/</a:t>
          </a:r>
        </a:p>
        <a:p>
          <a:pPr algn="ctr"/>
          <a:r>
            <a:rPr lang="tr-TR" sz="1000" baseline="0">
              <a:latin typeface="Tahoma" pitchFamily="34" charset="0"/>
              <a:ea typeface="Tahoma" pitchFamily="34" charset="0"/>
              <a:cs typeface="Tahoma" pitchFamily="34" charset="0"/>
            </a:rPr>
            <a:t>İmzalanması</a:t>
          </a:r>
          <a:endParaRPr lang="tr-TR" sz="1000">
            <a:latin typeface="Tahoma" pitchFamily="34" charset="0"/>
            <a:ea typeface="Tahoma" pitchFamily="34" charset="0"/>
            <a:cs typeface="Tahoma" pitchFamily="34" charset="0"/>
          </a:endParaRPr>
        </a:p>
      </xdr:txBody>
    </xdr:sp>
    <xdr:clientData/>
  </xdr:twoCellAnchor>
  <xdr:twoCellAnchor>
    <xdr:from>
      <xdr:col>5</xdr:col>
      <xdr:colOff>579782</xdr:colOff>
      <xdr:row>22</xdr:row>
      <xdr:rowOff>1</xdr:rowOff>
    </xdr:from>
    <xdr:to>
      <xdr:col>7</xdr:col>
      <xdr:colOff>248478</xdr:colOff>
      <xdr:row>23</xdr:row>
      <xdr:rowOff>190501</xdr:rowOff>
    </xdr:to>
    <xdr:sp macro="" textlink="">
      <xdr:nvSpPr>
        <xdr:cNvPr id="67" name="1 Akış Çizelgesi: İşlem"/>
        <xdr:cNvSpPr/>
      </xdr:nvSpPr>
      <xdr:spPr>
        <a:xfrm>
          <a:off x="4017065" y="4853610"/>
          <a:ext cx="1043609" cy="405848"/>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TİF'in</a:t>
          </a:r>
        </a:p>
        <a:p>
          <a:pPr algn="ctr"/>
          <a:r>
            <a:rPr lang="tr-TR" sz="1000" baseline="0">
              <a:latin typeface="Tahoma" pitchFamily="34" charset="0"/>
              <a:ea typeface="Tahoma" pitchFamily="34" charset="0"/>
              <a:cs typeface="Tahoma" pitchFamily="34" charset="0"/>
            </a:rPr>
            <a:t>Onaylanması </a:t>
          </a:r>
          <a:endParaRPr lang="tr-TR" sz="1000">
            <a:latin typeface="Tahoma" pitchFamily="34" charset="0"/>
            <a:ea typeface="Tahoma" pitchFamily="34" charset="0"/>
            <a:cs typeface="Tahoma" pitchFamily="34" charset="0"/>
          </a:endParaRPr>
        </a:p>
      </xdr:txBody>
    </xdr:sp>
    <xdr:clientData/>
  </xdr:twoCellAnchor>
  <xdr:twoCellAnchor>
    <xdr:from>
      <xdr:col>5</xdr:col>
      <xdr:colOff>530087</xdr:colOff>
      <xdr:row>25</xdr:row>
      <xdr:rowOff>91107</xdr:rowOff>
    </xdr:from>
    <xdr:to>
      <xdr:col>7</xdr:col>
      <xdr:colOff>281609</xdr:colOff>
      <xdr:row>27</xdr:row>
      <xdr:rowOff>99389</xdr:rowOff>
    </xdr:to>
    <xdr:sp macro="" textlink="">
      <xdr:nvSpPr>
        <xdr:cNvPr id="69" name="1 Akış Çizelgesi: İşlem"/>
        <xdr:cNvSpPr/>
      </xdr:nvSpPr>
      <xdr:spPr>
        <a:xfrm>
          <a:off x="3967370" y="5590759"/>
          <a:ext cx="1126435" cy="4389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Muhasebe İşlem Fişi Oluşturulması</a:t>
          </a:r>
        </a:p>
      </xdr:txBody>
    </xdr:sp>
    <xdr:clientData/>
  </xdr:twoCellAnchor>
  <xdr:twoCellAnchor>
    <xdr:from>
      <xdr:col>5</xdr:col>
      <xdr:colOff>579782</xdr:colOff>
      <xdr:row>28</xdr:row>
      <xdr:rowOff>173933</xdr:rowOff>
    </xdr:from>
    <xdr:to>
      <xdr:col>7</xdr:col>
      <xdr:colOff>248478</xdr:colOff>
      <xdr:row>31</xdr:row>
      <xdr:rowOff>8281</xdr:rowOff>
    </xdr:to>
    <xdr:sp macro="" textlink="">
      <xdr:nvSpPr>
        <xdr:cNvPr id="70" name="1 Akış Çizelgesi: İşlem"/>
        <xdr:cNvSpPr/>
      </xdr:nvSpPr>
      <xdr:spPr>
        <a:xfrm>
          <a:off x="4017065" y="6319629"/>
          <a:ext cx="1043609" cy="48039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MİF'in</a:t>
          </a:r>
          <a:r>
            <a:rPr lang="tr-TR" sz="1000" baseline="0">
              <a:latin typeface="Tahoma" pitchFamily="34" charset="0"/>
              <a:ea typeface="Tahoma" pitchFamily="34" charset="0"/>
              <a:cs typeface="Tahoma" pitchFamily="34" charset="0"/>
            </a:rPr>
            <a:t> Onaylanması/ İmzalanması</a:t>
          </a:r>
          <a:endParaRPr lang="tr-TR" sz="1000">
            <a:latin typeface="Tahoma" pitchFamily="34" charset="0"/>
            <a:ea typeface="Tahoma" pitchFamily="34" charset="0"/>
            <a:cs typeface="Tahoma" pitchFamily="34" charset="0"/>
          </a:endParaRPr>
        </a:p>
      </xdr:txBody>
    </xdr:sp>
    <xdr:clientData/>
  </xdr:twoCellAnchor>
  <xdr:twoCellAnchor>
    <xdr:from>
      <xdr:col>4</xdr:col>
      <xdr:colOff>505239</xdr:colOff>
      <xdr:row>31</xdr:row>
      <xdr:rowOff>140807</xdr:rowOff>
    </xdr:from>
    <xdr:to>
      <xdr:col>8</xdr:col>
      <xdr:colOff>422413</xdr:colOff>
      <xdr:row>33</xdr:row>
      <xdr:rowOff>132522</xdr:rowOff>
    </xdr:to>
    <xdr:sp macro="" textlink="">
      <xdr:nvSpPr>
        <xdr:cNvPr id="71" name="70 Akış Çizelgesi: Sonlandırıcı"/>
        <xdr:cNvSpPr/>
      </xdr:nvSpPr>
      <xdr:spPr>
        <a:xfrm>
          <a:off x="3255065" y="6932546"/>
          <a:ext cx="2667000" cy="42241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Taşınır</a:t>
          </a:r>
          <a:r>
            <a:rPr lang="tr-TR" sz="1000" baseline="0">
              <a:latin typeface="Tahoma" pitchFamily="34" charset="0"/>
              <a:ea typeface="Tahoma" pitchFamily="34" charset="0"/>
              <a:cs typeface="Tahoma" pitchFamily="34" charset="0"/>
            </a:rPr>
            <a:t>İşlemi Tamamlandı Belgeler Arşivlendi</a:t>
          </a:r>
          <a:endParaRPr lang="tr-TR" sz="1000">
            <a:latin typeface="Tahoma" pitchFamily="34" charset="0"/>
            <a:ea typeface="Tahoma" pitchFamily="34" charset="0"/>
            <a:cs typeface="Tahoma" pitchFamily="34" charset="0"/>
          </a:endParaRPr>
        </a:p>
      </xdr:txBody>
    </xdr:sp>
    <xdr:clientData/>
  </xdr:twoCellAnchor>
  <xdr:twoCellAnchor>
    <xdr:from>
      <xdr:col>6</xdr:col>
      <xdr:colOff>405847</xdr:colOff>
      <xdr:row>20</xdr:row>
      <xdr:rowOff>74545</xdr:rowOff>
    </xdr:from>
    <xdr:to>
      <xdr:col>6</xdr:col>
      <xdr:colOff>414130</xdr:colOff>
      <xdr:row>22</xdr:row>
      <xdr:rowOff>1</xdr:rowOff>
    </xdr:to>
    <xdr:cxnSp macro="">
      <xdr:nvCxnSpPr>
        <xdr:cNvPr id="73" name="72 Düz Ok Bağlayıcısı"/>
        <xdr:cNvCxnSpPr>
          <a:stCxn id="65" idx="2"/>
          <a:endCxn id="67" idx="0"/>
        </xdr:cNvCxnSpPr>
      </xdr:nvCxnSpPr>
      <xdr:spPr>
        <a:xfrm rot="16200000" flipH="1">
          <a:off x="4356652" y="4671392"/>
          <a:ext cx="356152"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405850</xdr:colOff>
      <xdr:row>23</xdr:row>
      <xdr:rowOff>190500</xdr:rowOff>
    </xdr:from>
    <xdr:to>
      <xdr:col>6</xdr:col>
      <xdr:colOff>414132</xdr:colOff>
      <xdr:row>25</xdr:row>
      <xdr:rowOff>91106</xdr:rowOff>
    </xdr:to>
    <xdr:cxnSp macro="">
      <xdr:nvCxnSpPr>
        <xdr:cNvPr id="75" name="74 Düz Ok Bağlayıcısı"/>
        <xdr:cNvCxnSpPr>
          <a:stCxn id="67" idx="2"/>
          <a:endCxn id="69" idx="0"/>
        </xdr:cNvCxnSpPr>
      </xdr:nvCxnSpPr>
      <xdr:spPr>
        <a:xfrm rot="5400000">
          <a:off x="4369079" y="5420967"/>
          <a:ext cx="331301"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405849</xdr:colOff>
      <xdr:row>27</xdr:row>
      <xdr:rowOff>99389</xdr:rowOff>
    </xdr:from>
    <xdr:to>
      <xdr:col>6</xdr:col>
      <xdr:colOff>414131</xdr:colOff>
      <xdr:row>28</xdr:row>
      <xdr:rowOff>173933</xdr:rowOff>
    </xdr:to>
    <xdr:cxnSp macro="">
      <xdr:nvCxnSpPr>
        <xdr:cNvPr id="77" name="76 Düz Ok Bağlayıcısı"/>
        <xdr:cNvCxnSpPr>
          <a:stCxn id="69" idx="2"/>
          <a:endCxn id="70" idx="0"/>
        </xdr:cNvCxnSpPr>
      </xdr:nvCxnSpPr>
      <xdr:spPr>
        <a:xfrm rot="16200000" flipH="1">
          <a:off x="4389783" y="6170542"/>
          <a:ext cx="289892"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281609</xdr:colOff>
      <xdr:row>26</xdr:row>
      <xdr:rowOff>95248</xdr:rowOff>
    </xdr:from>
    <xdr:to>
      <xdr:col>7</xdr:col>
      <xdr:colOff>463826</xdr:colOff>
      <xdr:row>26</xdr:row>
      <xdr:rowOff>95249</xdr:rowOff>
    </xdr:to>
    <xdr:cxnSp macro="">
      <xdr:nvCxnSpPr>
        <xdr:cNvPr id="79" name="78 Düz Ok Bağlayıcısı"/>
        <xdr:cNvCxnSpPr>
          <a:stCxn id="69" idx="3"/>
          <a:endCxn id="38" idx="1"/>
        </xdr:cNvCxnSpPr>
      </xdr:nvCxnSpPr>
      <xdr:spPr>
        <a:xfrm>
          <a:off x="5093805" y="5810248"/>
          <a:ext cx="182217"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414131</xdr:colOff>
      <xdr:row>31</xdr:row>
      <xdr:rowOff>8281</xdr:rowOff>
    </xdr:from>
    <xdr:to>
      <xdr:col>6</xdr:col>
      <xdr:colOff>463826</xdr:colOff>
      <xdr:row>31</xdr:row>
      <xdr:rowOff>140807</xdr:rowOff>
    </xdr:to>
    <xdr:cxnSp macro="">
      <xdr:nvCxnSpPr>
        <xdr:cNvPr id="81" name="80 Düz Ok Bağlayıcısı"/>
        <xdr:cNvCxnSpPr>
          <a:stCxn id="70" idx="2"/>
          <a:endCxn id="71" idx="0"/>
        </xdr:cNvCxnSpPr>
      </xdr:nvCxnSpPr>
      <xdr:spPr>
        <a:xfrm>
          <a:off x="4538870" y="6800020"/>
          <a:ext cx="49695" cy="1325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368577</xdr:colOff>
      <xdr:row>20</xdr:row>
      <xdr:rowOff>132522</xdr:rowOff>
    </xdr:from>
    <xdr:to>
      <xdr:col>3</xdr:col>
      <xdr:colOff>372717</xdr:colOff>
      <xdr:row>21</xdr:row>
      <xdr:rowOff>157370</xdr:rowOff>
    </xdr:to>
    <xdr:cxnSp macro="">
      <xdr:nvCxnSpPr>
        <xdr:cNvPr id="99" name="98 Düz Ok Bağlayıcısı"/>
        <xdr:cNvCxnSpPr>
          <a:stCxn id="64" idx="2"/>
          <a:endCxn id="66" idx="0"/>
        </xdr:cNvCxnSpPr>
      </xdr:nvCxnSpPr>
      <xdr:spPr>
        <a:xfrm rot="5400000">
          <a:off x="2312919" y="4673463"/>
          <a:ext cx="240196" cy="41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372718</xdr:colOff>
      <xdr:row>16</xdr:row>
      <xdr:rowOff>140805</xdr:rowOff>
    </xdr:from>
    <xdr:to>
      <xdr:col>4</xdr:col>
      <xdr:colOff>240197</xdr:colOff>
      <xdr:row>18</xdr:row>
      <xdr:rowOff>74544</xdr:rowOff>
    </xdr:to>
    <xdr:cxnSp macro="">
      <xdr:nvCxnSpPr>
        <xdr:cNvPr id="101" name="100 Şekil"/>
        <xdr:cNvCxnSpPr>
          <a:stCxn id="63" idx="1"/>
          <a:endCxn id="64" idx="0"/>
        </xdr:cNvCxnSpPr>
      </xdr:nvCxnSpPr>
      <xdr:spPr>
        <a:xfrm rot="10800000" flipV="1">
          <a:off x="2435088" y="3702327"/>
          <a:ext cx="554935" cy="36443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347871</xdr:colOff>
      <xdr:row>16</xdr:row>
      <xdr:rowOff>140805</xdr:rowOff>
    </xdr:from>
    <xdr:to>
      <xdr:col>6</xdr:col>
      <xdr:colOff>405848</xdr:colOff>
      <xdr:row>18</xdr:row>
      <xdr:rowOff>33131</xdr:rowOff>
    </xdr:to>
    <xdr:cxnSp macro="">
      <xdr:nvCxnSpPr>
        <xdr:cNvPr id="103" name="102 Şekil"/>
        <xdr:cNvCxnSpPr>
          <a:stCxn id="63" idx="3"/>
          <a:endCxn id="65" idx="0"/>
        </xdr:cNvCxnSpPr>
      </xdr:nvCxnSpPr>
      <xdr:spPr>
        <a:xfrm>
          <a:off x="3785154" y="3702327"/>
          <a:ext cx="745433" cy="32302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165652</xdr:colOff>
      <xdr:row>14</xdr:row>
      <xdr:rowOff>149086</xdr:rowOff>
    </xdr:from>
    <xdr:to>
      <xdr:col>4</xdr:col>
      <xdr:colOff>637762</xdr:colOff>
      <xdr:row>15</xdr:row>
      <xdr:rowOff>207066</xdr:rowOff>
    </xdr:to>
    <xdr:cxnSp macro="">
      <xdr:nvCxnSpPr>
        <xdr:cNvPr id="174" name="173 Dirsek Bağlayıcısı"/>
        <xdr:cNvCxnSpPr>
          <a:stCxn id="15" idx="2"/>
          <a:endCxn id="63" idx="0"/>
        </xdr:cNvCxnSpPr>
      </xdr:nvCxnSpPr>
      <xdr:spPr>
        <a:xfrm rot="16200000" flipH="1">
          <a:off x="2671141" y="2836793"/>
          <a:ext cx="273328" cy="115956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8284</xdr:colOff>
      <xdr:row>25</xdr:row>
      <xdr:rowOff>1</xdr:rowOff>
    </xdr:from>
    <xdr:to>
      <xdr:col>2</xdr:col>
      <xdr:colOff>207065</xdr:colOff>
      <xdr:row>28</xdr:row>
      <xdr:rowOff>91109</xdr:rowOff>
    </xdr:to>
    <xdr:sp macro="" textlink="">
      <xdr:nvSpPr>
        <xdr:cNvPr id="179" name="178 Çerçeve"/>
        <xdr:cNvSpPr/>
      </xdr:nvSpPr>
      <xdr:spPr>
        <a:xfrm>
          <a:off x="695741" y="5499653"/>
          <a:ext cx="886237" cy="737152"/>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455545</xdr:colOff>
      <xdr:row>25</xdr:row>
      <xdr:rowOff>8284</xdr:rowOff>
    </xdr:from>
    <xdr:to>
      <xdr:col>4</xdr:col>
      <xdr:colOff>289892</xdr:colOff>
      <xdr:row>28</xdr:row>
      <xdr:rowOff>74544</xdr:rowOff>
    </xdr:to>
    <xdr:sp macro="" textlink="">
      <xdr:nvSpPr>
        <xdr:cNvPr id="180" name="1 Akış Çizelgesi: İşlem"/>
        <xdr:cNvSpPr/>
      </xdr:nvSpPr>
      <xdr:spPr>
        <a:xfrm>
          <a:off x="1830458" y="5507936"/>
          <a:ext cx="1209260" cy="7123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Hazineden Nakit Karşılanması, Banka</a:t>
          </a:r>
          <a:r>
            <a:rPr lang="tr-TR" sz="1000" baseline="0">
              <a:latin typeface="Tahoma" pitchFamily="34" charset="0"/>
              <a:ea typeface="Tahoma" pitchFamily="34" charset="0"/>
              <a:cs typeface="Tahoma" pitchFamily="34" charset="0"/>
            </a:rPr>
            <a:t> Hesaplarına</a:t>
          </a:r>
          <a:r>
            <a:rPr lang="tr-TR" sz="1000">
              <a:latin typeface="Tahoma" pitchFamily="34" charset="0"/>
              <a:ea typeface="Tahoma" pitchFamily="34" charset="0"/>
              <a:cs typeface="Tahoma" pitchFamily="34" charset="0"/>
            </a:rPr>
            <a:t> Aktarılması</a:t>
          </a:r>
        </a:p>
      </xdr:txBody>
    </xdr:sp>
    <xdr:clientData/>
  </xdr:twoCellAnchor>
  <xdr:twoCellAnchor>
    <xdr:from>
      <xdr:col>2</xdr:col>
      <xdr:colOff>422415</xdr:colOff>
      <xdr:row>29</xdr:row>
      <xdr:rowOff>91111</xdr:rowOff>
    </xdr:from>
    <xdr:to>
      <xdr:col>4</xdr:col>
      <xdr:colOff>314741</xdr:colOff>
      <xdr:row>32</xdr:row>
      <xdr:rowOff>91111</xdr:rowOff>
    </xdr:to>
    <xdr:sp macro="" textlink="">
      <xdr:nvSpPr>
        <xdr:cNvPr id="181" name="180 Akış Çizelgesi: Sonlandırıcı"/>
        <xdr:cNvSpPr/>
      </xdr:nvSpPr>
      <xdr:spPr>
        <a:xfrm>
          <a:off x="1797328" y="6452154"/>
          <a:ext cx="1267239" cy="64604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Ödeme</a:t>
          </a:r>
          <a:r>
            <a:rPr lang="tr-TR" sz="1000" baseline="0">
              <a:latin typeface="Tahoma" pitchFamily="34" charset="0"/>
              <a:ea typeface="Tahoma" pitchFamily="34" charset="0"/>
              <a:cs typeface="Tahoma" pitchFamily="34" charset="0"/>
            </a:rPr>
            <a:t> İşlemi Yapıldı Belgeler Arşivlendi</a:t>
          </a:r>
          <a:endParaRPr lang="tr-TR" sz="1000">
            <a:latin typeface="Tahoma" pitchFamily="34" charset="0"/>
            <a:ea typeface="Tahoma" pitchFamily="34" charset="0"/>
            <a:cs typeface="Tahoma" pitchFamily="34" charset="0"/>
          </a:endParaRPr>
        </a:p>
      </xdr:txBody>
    </xdr:sp>
    <xdr:clientData/>
  </xdr:twoCellAnchor>
  <xdr:twoCellAnchor>
    <xdr:from>
      <xdr:col>4</xdr:col>
      <xdr:colOff>480391</xdr:colOff>
      <xdr:row>25</xdr:row>
      <xdr:rowOff>157370</xdr:rowOff>
    </xdr:from>
    <xdr:to>
      <xdr:col>5</xdr:col>
      <xdr:colOff>223630</xdr:colOff>
      <xdr:row>27</xdr:row>
      <xdr:rowOff>132522</xdr:rowOff>
    </xdr:to>
    <xdr:sp macro="" textlink="">
      <xdr:nvSpPr>
        <xdr:cNvPr id="185" name="184 Akış Çizelgesi: Belge"/>
        <xdr:cNvSpPr/>
      </xdr:nvSpPr>
      <xdr:spPr>
        <a:xfrm>
          <a:off x="3230217" y="5657022"/>
          <a:ext cx="430696" cy="40584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MİF</a:t>
          </a:r>
        </a:p>
      </xdr:txBody>
    </xdr:sp>
    <xdr:clientData/>
  </xdr:twoCellAnchor>
  <xdr:twoCellAnchor>
    <xdr:from>
      <xdr:col>0</xdr:col>
      <xdr:colOff>530088</xdr:colOff>
      <xdr:row>26</xdr:row>
      <xdr:rowOff>153229</xdr:rowOff>
    </xdr:from>
    <xdr:to>
      <xdr:col>1</xdr:col>
      <xdr:colOff>8284</xdr:colOff>
      <xdr:row>26</xdr:row>
      <xdr:rowOff>154817</xdr:rowOff>
    </xdr:to>
    <xdr:cxnSp macro="">
      <xdr:nvCxnSpPr>
        <xdr:cNvPr id="190" name="189 Düz Ok Bağlayıcısı"/>
        <xdr:cNvCxnSpPr>
          <a:stCxn id="26" idx="4"/>
          <a:endCxn id="179" idx="1"/>
        </xdr:cNvCxnSpPr>
      </xdr:nvCxnSpPr>
      <xdr:spPr>
        <a:xfrm>
          <a:off x="530088" y="5868229"/>
          <a:ext cx="165653"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207065</xdr:colOff>
      <xdr:row>26</xdr:row>
      <xdr:rowOff>149088</xdr:rowOff>
    </xdr:from>
    <xdr:to>
      <xdr:col>2</xdr:col>
      <xdr:colOff>455545</xdr:colOff>
      <xdr:row>26</xdr:row>
      <xdr:rowOff>153229</xdr:rowOff>
    </xdr:to>
    <xdr:cxnSp macro="">
      <xdr:nvCxnSpPr>
        <xdr:cNvPr id="192" name="191 Düz Ok Bağlayıcısı"/>
        <xdr:cNvCxnSpPr>
          <a:stCxn id="179" idx="3"/>
          <a:endCxn id="180" idx="1"/>
        </xdr:cNvCxnSpPr>
      </xdr:nvCxnSpPr>
      <xdr:spPr>
        <a:xfrm flipV="1">
          <a:off x="1581978" y="5864088"/>
          <a:ext cx="248480"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368576</xdr:colOff>
      <xdr:row>24</xdr:row>
      <xdr:rowOff>91110</xdr:rowOff>
    </xdr:from>
    <xdr:to>
      <xdr:col>3</xdr:col>
      <xdr:colOff>372717</xdr:colOff>
      <xdr:row>25</xdr:row>
      <xdr:rowOff>8284</xdr:rowOff>
    </xdr:to>
    <xdr:cxnSp macro="">
      <xdr:nvCxnSpPr>
        <xdr:cNvPr id="194" name="193 Düz Ok Bağlayıcısı"/>
        <xdr:cNvCxnSpPr>
          <a:stCxn id="66" idx="2"/>
          <a:endCxn id="180" idx="0"/>
        </xdr:cNvCxnSpPr>
      </xdr:nvCxnSpPr>
      <xdr:spPr>
        <a:xfrm rot="16200000" flipH="1">
          <a:off x="2366756" y="5439604"/>
          <a:ext cx="132522"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368578</xdr:colOff>
      <xdr:row>28</xdr:row>
      <xdr:rowOff>74544</xdr:rowOff>
    </xdr:from>
    <xdr:to>
      <xdr:col>3</xdr:col>
      <xdr:colOff>372718</xdr:colOff>
      <xdr:row>29</xdr:row>
      <xdr:rowOff>91111</xdr:rowOff>
    </xdr:to>
    <xdr:cxnSp macro="">
      <xdr:nvCxnSpPr>
        <xdr:cNvPr id="196" name="195 Düz Ok Bağlayıcısı"/>
        <xdr:cNvCxnSpPr>
          <a:stCxn id="180" idx="2"/>
          <a:endCxn id="181" idx="0"/>
        </xdr:cNvCxnSpPr>
      </xdr:nvCxnSpPr>
      <xdr:spPr>
        <a:xfrm rot="5400000">
          <a:off x="2317061" y="6334127"/>
          <a:ext cx="231914" cy="41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207067</xdr:colOff>
      <xdr:row>23</xdr:row>
      <xdr:rowOff>16566</xdr:rowOff>
    </xdr:from>
    <xdr:to>
      <xdr:col>5</xdr:col>
      <xdr:colOff>8283</xdr:colOff>
      <xdr:row>25</xdr:row>
      <xdr:rowOff>157370</xdr:rowOff>
    </xdr:to>
    <xdr:cxnSp macro="">
      <xdr:nvCxnSpPr>
        <xdr:cNvPr id="198" name="197 Şekil"/>
        <xdr:cNvCxnSpPr>
          <a:stCxn id="185" idx="0"/>
          <a:endCxn id="66" idx="3"/>
        </xdr:cNvCxnSpPr>
      </xdr:nvCxnSpPr>
      <xdr:spPr>
        <a:xfrm rot="16200000" flipV="1">
          <a:off x="2915480" y="5126936"/>
          <a:ext cx="571499" cy="48867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289892</xdr:colOff>
      <xdr:row>26</xdr:row>
      <xdr:rowOff>144946</xdr:rowOff>
    </xdr:from>
    <xdr:to>
      <xdr:col>4</xdr:col>
      <xdr:colOff>480391</xdr:colOff>
      <xdr:row>26</xdr:row>
      <xdr:rowOff>149088</xdr:rowOff>
    </xdr:to>
    <xdr:cxnSp macro="">
      <xdr:nvCxnSpPr>
        <xdr:cNvPr id="200" name="199 Düz Ok Bağlayıcısı"/>
        <xdr:cNvCxnSpPr>
          <a:stCxn id="180" idx="3"/>
          <a:endCxn id="185" idx="1"/>
        </xdr:cNvCxnSpPr>
      </xdr:nvCxnSpPr>
      <xdr:spPr>
        <a:xfrm flipV="1">
          <a:off x="3039718" y="5859946"/>
          <a:ext cx="190499" cy="41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430696</xdr:colOff>
      <xdr:row>2</xdr:row>
      <xdr:rowOff>165653</xdr:rowOff>
    </xdr:from>
    <xdr:to>
      <xdr:col>5</xdr:col>
      <xdr:colOff>182217</xdr:colOff>
      <xdr:row>7</xdr:row>
      <xdr:rowOff>115957</xdr:rowOff>
    </xdr:to>
    <xdr:sp macro="" textlink="">
      <xdr:nvSpPr>
        <xdr:cNvPr id="2" name="1 Akış Çizelgesi: İşlem"/>
        <xdr:cNvSpPr/>
      </xdr:nvSpPr>
      <xdr:spPr>
        <a:xfrm>
          <a:off x="1805609" y="737153"/>
          <a:ext cx="1813891" cy="10270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Yetkilisi/ Yardımcısı</a:t>
          </a:r>
        </a:p>
      </xdr:txBody>
    </xdr:sp>
    <xdr:clientData/>
  </xdr:twoCellAnchor>
  <xdr:twoCellAnchor>
    <xdr:from>
      <xdr:col>4</xdr:col>
      <xdr:colOff>662609</xdr:colOff>
      <xdr:row>12</xdr:row>
      <xdr:rowOff>99392</xdr:rowOff>
    </xdr:from>
    <xdr:to>
      <xdr:col>7</xdr:col>
      <xdr:colOff>107675</xdr:colOff>
      <xdr:row>17</xdr:row>
      <xdr:rowOff>41413</xdr:rowOff>
    </xdr:to>
    <xdr:sp macro="" textlink="">
      <xdr:nvSpPr>
        <xdr:cNvPr id="3" name="1 Akış Çizelgesi: İşlem"/>
        <xdr:cNvSpPr/>
      </xdr:nvSpPr>
      <xdr:spPr>
        <a:xfrm>
          <a:off x="3412435" y="2824370"/>
          <a:ext cx="1507436" cy="101876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İşlemleri Sorumlusu</a:t>
          </a:r>
        </a:p>
      </xdr:txBody>
    </xdr:sp>
    <xdr:clientData/>
  </xdr:twoCellAnchor>
  <xdr:twoCellAnchor>
    <xdr:from>
      <xdr:col>0</xdr:col>
      <xdr:colOff>173936</xdr:colOff>
      <xdr:row>12</xdr:row>
      <xdr:rowOff>66261</xdr:rowOff>
    </xdr:from>
    <xdr:to>
      <xdr:col>2</xdr:col>
      <xdr:colOff>248478</xdr:colOff>
      <xdr:row>17</xdr:row>
      <xdr:rowOff>96758</xdr:rowOff>
    </xdr:to>
    <xdr:sp macro="" textlink="">
      <xdr:nvSpPr>
        <xdr:cNvPr id="4" name="1 Akış Çizelgesi: İşlem"/>
        <xdr:cNvSpPr/>
      </xdr:nvSpPr>
      <xdr:spPr>
        <a:xfrm>
          <a:off x="173936" y="2791239"/>
          <a:ext cx="1449455" cy="110723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İşlemleri Görevlisi</a:t>
          </a:r>
        </a:p>
      </xdr:txBody>
    </xdr:sp>
    <xdr:clientData/>
  </xdr:twoCellAnchor>
  <xdr:twoCellAnchor>
    <xdr:from>
      <xdr:col>3</xdr:col>
      <xdr:colOff>650185</xdr:colOff>
      <xdr:row>7</xdr:row>
      <xdr:rowOff>115957</xdr:rowOff>
    </xdr:from>
    <xdr:to>
      <xdr:col>6</xdr:col>
      <xdr:colOff>41414</xdr:colOff>
      <xdr:row>12</xdr:row>
      <xdr:rowOff>99392</xdr:rowOff>
    </xdr:to>
    <xdr:cxnSp macro="">
      <xdr:nvCxnSpPr>
        <xdr:cNvPr id="45" name="44 Düz Ok Bağlayıcısı"/>
        <xdr:cNvCxnSpPr>
          <a:stCxn id="2" idx="2"/>
          <a:endCxn id="3" idx="0"/>
        </xdr:cNvCxnSpPr>
      </xdr:nvCxnSpPr>
      <xdr:spPr>
        <a:xfrm rot="16200000" flipH="1">
          <a:off x="2909267" y="1567484"/>
          <a:ext cx="1060174" cy="145359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211208</xdr:colOff>
      <xdr:row>7</xdr:row>
      <xdr:rowOff>115957</xdr:rowOff>
    </xdr:from>
    <xdr:to>
      <xdr:col>3</xdr:col>
      <xdr:colOff>650186</xdr:colOff>
      <xdr:row>12</xdr:row>
      <xdr:rowOff>66261</xdr:rowOff>
    </xdr:to>
    <xdr:cxnSp macro="">
      <xdr:nvCxnSpPr>
        <xdr:cNvPr id="48" name="47 Düz Ok Bağlayıcısı"/>
        <xdr:cNvCxnSpPr>
          <a:stCxn id="2" idx="2"/>
          <a:endCxn id="4" idx="0"/>
        </xdr:cNvCxnSpPr>
      </xdr:nvCxnSpPr>
      <xdr:spPr>
        <a:xfrm rot="5400000">
          <a:off x="1292089" y="1370772"/>
          <a:ext cx="1027043" cy="181389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248478</xdr:colOff>
      <xdr:row>14</xdr:row>
      <xdr:rowOff>178076</xdr:rowOff>
    </xdr:from>
    <xdr:to>
      <xdr:col>4</xdr:col>
      <xdr:colOff>662609</xdr:colOff>
      <xdr:row>14</xdr:row>
      <xdr:rowOff>189183</xdr:rowOff>
    </xdr:to>
    <xdr:cxnSp macro="">
      <xdr:nvCxnSpPr>
        <xdr:cNvPr id="54" name="53 Düz Ok Bağlayıcısı"/>
        <xdr:cNvCxnSpPr>
          <a:stCxn id="4" idx="3"/>
          <a:endCxn id="3" idx="1"/>
        </xdr:cNvCxnSpPr>
      </xdr:nvCxnSpPr>
      <xdr:spPr>
        <a:xfrm flipV="1">
          <a:off x="1623391" y="3333750"/>
          <a:ext cx="1789044" cy="111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topLeftCell="A28" zoomScale="85" zoomScaleNormal="85" workbookViewId="0">
      <selection activeCell="C7" sqref="C7"/>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5" t="s">
        <v>1053</v>
      </c>
    </row>
    <row r="4" spans="1:256">
      <c r="A4" s="52" t="s">
        <v>775</v>
      </c>
      <c r="B4" s="37" t="s">
        <v>441</v>
      </c>
      <c r="C4" s="42" t="s">
        <v>1054</v>
      </c>
    </row>
    <row r="5" spans="1:256">
      <c r="A5" s="52" t="s">
        <v>776</v>
      </c>
      <c r="B5" s="37" t="s">
        <v>440</v>
      </c>
      <c r="C5" s="115" t="s">
        <v>1095</v>
      </c>
    </row>
    <row r="6" spans="1:256" ht="38.25">
      <c r="A6" s="52" t="s">
        <v>777</v>
      </c>
      <c r="B6" s="37" t="s">
        <v>772</v>
      </c>
      <c r="C6" s="43" t="s">
        <v>1093</v>
      </c>
    </row>
    <row r="7" spans="1:256" ht="25.5">
      <c r="A7" s="52" t="s">
        <v>778</v>
      </c>
      <c r="B7" s="37" t="s">
        <v>773</v>
      </c>
      <c r="C7" s="43" t="s">
        <v>1132</v>
      </c>
    </row>
    <row r="9" spans="1:256" s="51" customFormat="1" ht="28.5">
      <c r="A9" s="125" t="s">
        <v>106</v>
      </c>
      <c r="B9" s="126"/>
      <c r="C9" s="127"/>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1" t="s">
        <v>94</v>
      </c>
      <c r="B10" s="132"/>
      <c r="C10" s="133"/>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8" t="s">
        <v>42</v>
      </c>
      <c r="B12" s="129"/>
      <c r="C12" s="130"/>
    </row>
    <row r="13" spans="1:256" ht="15">
      <c r="A13" s="44">
        <v>2</v>
      </c>
      <c r="B13" s="45" t="s">
        <v>779</v>
      </c>
      <c r="C13" s="46"/>
      <c r="D13" s="47"/>
    </row>
    <row r="14" spans="1:256">
      <c r="A14" s="48">
        <f>IF(AND('21_K_IK'!B9&lt;&gt;"",'21_K_IK'!C9&lt;&gt;""),1,0)</f>
        <v>1</v>
      </c>
      <c r="B14" s="59" t="s">
        <v>791</v>
      </c>
      <c r="D14" s="47"/>
    </row>
    <row r="15" spans="1:256">
      <c r="A15" s="108">
        <f>IF(AND('22_K_EK'!B9&lt;&gt;"",'22_K_EK'!C9&lt;&gt;""),1,0)</f>
        <v>1</v>
      </c>
      <c r="B15" s="109" t="s">
        <v>1051</v>
      </c>
      <c r="C15" s="110"/>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0</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0</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34"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3" sqref="B13"/>
    </sheetView>
  </sheetViews>
  <sheetFormatPr defaultRowHeight="15"/>
  <cols>
    <col min="1" max="1" width="5" style="12" customWidth="1"/>
    <col min="2" max="2" width="78" style="12" customWidth="1"/>
    <col min="3" max="16384" width="9" style="2"/>
  </cols>
  <sheetData>
    <row r="1" spans="1:3">
      <c r="A1" s="1" t="s">
        <v>784</v>
      </c>
      <c r="B1" s="13" t="str">
        <f>IF('1_GO'!C3="","",'1_GO'!C3)</f>
        <v>Muhasebat İşlemleri</v>
      </c>
      <c r="C1" s="35" t="s">
        <v>808</v>
      </c>
    </row>
    <row r="2" spans="1:3">
      <c r="A2" s="1" t="s">
        <v>786</v>
      </c>
      <c r="B2" s="4" t="str">
        <f>IF('1_GO'!C4="","",'1_GO'!C4)</f>
        <v>Muhasebe Müdürlüğü İşlemleri</v>
      </c>
    </row>
    <row r="3" spans="1:3">
      <c r="A3" s="1" t="s">
        <v>785</v>
      </c>
      <c r="B3" s="5" t="str">
        <f>IF('1_GO'!C5="","",'1_GO'!C5)</f>
        <v>Taşınır Mal Giriş İşlemleri Süreci</v>
      </c>
    </row>
    <row r="4" spans="1:3">
      <c r="A4" s="2"/>
      <c r="B4" s="2"/>
    </row>
    <row r="5" spans="1:3" ht="21.75">
      <c r="A5" s="6" t="s">
        <v>445</v>
      </c>
      <c r="B5" s="8"/>
    </row>
    <row r="6" spans="1:3">
      <c r="A6" s="9"/>
      <c r="B6" s="11"/>
    </row>
    <row r="7" spans="1:3">
      <c r="A7" s="3"/>
      <c r="B7" s="2"/>
    </row>
    <row r="8" spans="1:3">
      <c r="A8" s="1" t="s">
        <v>782</v>
      </c>
      <c r="B8" s="1" t="s">
        <v>802</v>
      </c>
    </row>
    <row r="9" spans="1:3">
      <c r="A9" s="112" t="s">
        <v>1064</v>
      </c>
      <c r="B9" s="112" t="s">
        <v>1076</v>
      </c>
    </row>
    <row r="10" spans="1:3">
      <c r="A10" s="112" t="s">
        <v>1083</v>
      </c>
      <c r="B10" s="112" t="s">
        <v>1088</v>
      </c>
    </row>
    <row r="11" spans="1:3">
      <c r="A11" s="112" t="s">
        <v>1084</v>
      </c>
      <c r="B11" s="112" t="s">
        <v>1085</v>
      </c>
    </row>
    <row r="12" spans="1:3">
      <c r="A12" s="112" t="s">
        <v>1086</v>
      </c>
      <c r="B12" s="112" t="s">
        <v>1087</v>
      </c>
    </row>
    <row r="13" spans="1:3">
      <c r="A13" s="112" t="s">
        <v>1102</v>
      </c>
      <c r="B13" s="112" t="s">
        <v>1103</v>
      </c>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5" type="noConversion"/>
  <conditionalFormatting sqref="B1:B3">
    <cfRule type="containsBlanks" dxfId="21" priority="2">
      <formula>LEN(TRIM(B1))=0</formula>
    </cfRule>
  </conditionalFormatting>
  <conditionalFormatting sqref="A9:B65536">
    <cfRule type="containsBlanks" dxfId="20"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11"/>
  <sheetViews>
    <sheetView view="pageBreakPreview" zoomScaleSheetLayoutView="100" workbookViewId="0">
      <selection activeCell="B14" sqref="B14"/>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53" t="str">
        <f>IF('1_GO'!C3="","",'1_GO'!C3)</f>
        <v>Muhasebat İşlemleri</v>
      </c>
      <c r="C1" s="154"/>
      <c r="D1" s="35" t="s">
        <v>808</v>
      </c>
    </row>
    <row r="2" spans="1:4">
      <c r="A2" s="1" t="s">
        <v>786</v>
      </c>
      <c r="B2" s="155" t="str">
        <f>IF('1_GO'!C4="","",'1_GO'!C4)</f>
        <v>Muhasebe Müdürlüğü İşlemleri</v>
      </c>
      <c r="C2" s="156"/>
    </row>
    <row r="3" spans="1:4">
      <c r="A3" s="1" t="s">
        <v>785</v>
      </c>
      <c r="B3" s="157" t="str">
        <f>IF('1_GO'!C5="","",'1_GO'!C5)</f>
        <v>Taşınır Mal Giriş İşlemleri Süreci</v>
      </c>
      <c r="C3" s="158"/>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8" t="s">
        <v>1104</v>
      </c>
    </row>
    <row r="10" spans="1:4">
      <c r="A10" s="12">
        <v>2</v>
      </c>
      <c r="B10" s="36" t="s">
        <v>1077</v>
      </c>
    </row>
    <row r="11" spans="1:4">
      <c r="A11" s="12">
        <v>3</v>
      </c>
      <c r="B11" s="36" t="s">
        <v>1078</v>
      </c>
    </row>
  </sheetData>
  <sheetProtection selectLockedCells="1"/>
  <mergeCells count="3">
    <mergeCell ref="B1:C1"/>
    <mergeCell ref="B2:C2"/>
    <mergeCell ref="B3:C3"/>
  </mergeCells>
  <phoneticPr fontId="35" type="noConversion"/>
  <conditionalFormatting sqref="B1:C3">
    <cfRule type="containsBlanks" dxfId="19" priority="3">
      <formula>LEN(TRIM(B1))=0</formula>
    </cfRule>
  </conditionalFormatting>
  <conditionalFormatting sqref="A9:C65536">
    <cfRule type="containsBlanks" dxfId="18" priority="2">
      <formula>LEN(TRIM(A9))=0</formula>
    </cfRule>
  </conditionalFormatting>
  <conditionalFormatting sqref="B9:B10">
    <cfRule type="containsBlanks" dxfId="17" priority="1">
      <formula>LEN(TRIM(B9))=0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topLeftCell="A2" zoomScale="85" zoomScaleSheetLayoutView="85" workbookViewId="0">
      <selection activeCell="B9" sqref="B9"/>
    </sheetView>
  </sheetViews>
  <sheetFormatPr defaultRowHeight="15"/>
  <cols>
    <col min="1" max="1" width="5" style="12" customWidth="1"/>
    <col min="2" max="2" width="90.625" style="12" customWidth="1"/>
    <col min="3" max="16384" width="9" style="2"/>
  </cols>
  <sheetData>
    <row r="1" spans="1:3">
      <c r="A1" s="1" t="s">
        <v>784</v>
      </c>
      <c r="B1" s="13" t="str">
        <f>IF('1_GO'!C3="","",'1_GO'!C3)</f>
        <v>Muhasebat İşlemleri</v>
      </c>
      <c r="C1" s="35" t="s">
        <v>808</v>
      </c>
    </row>
    <row r="2" spans="1:3">
      <c r="A2" s="1" t="s">
        <v>786</v>
      </c>
      <c r="B2" s="4" t="str">
        <f>IF('1_GO'!C4="","",'1_GO'!C4)</f>
        <v>Muhasebe Müdürlüğü İşlemleri</v>
      </c>
    </row>
    <row r="3" spans="1:3">
      <c r="A3" s="1" t="s">
        <v>785</v>
      </c>
      <c r="B3" s="5" t="str">
        <f>IF('1_GO'!C5="","",'1_GO'!C5)</f>
        <v>Taşınır Mal Giriş İşlemleri Süreci</v>
      </c>
    </row>
    <row r="4" spans="1:3">
      <c r="A4" s="2"/>
      <c r="B4" s="2"/>
    </row>
    <row r="5" spans="1:3" ht="21.75">
      <c r="A5" s="6" t="s">
        <v>1038</v>
      </c>
      <c r="B5" s="8"/>
    </row>
    <row r="6" spans="1:3">
      <c r="A6" s="9"/>
      <c r="B6" s="11"/>
    </row>
    <row r="7" spans="1:3">
      <c r="A7" s="3"/>
      <c r="B7" s="2"/>
    </row>
    <row r="8" spans="1:3">
      <c r="A8" s="1" t="s">
        <v>782</v>
      </c>
      <c r="B8" s="1" t="s">
        <v>806</v>
      </c>
    </row>
    <row r="9" spans="1:3">
      <c r="A9" s="12">
        <v>1</v>
      </c>
      <c r="B9" s="36" t="s">
        <v>1105</v>
      </c>
    </row>
  </sheetData>
  <sheetProtection selectLockedCells="1"/>
  <phoneticPr fontId="35" type="noConversion"/>
  <conditionalFormatting sqref="B1:B3">
    <cfRule type="containsBlanks" dxfId="16" priority="4">
      <formula>LEN(TRIM(B1))=0</formula>
    </cfRule>
  </conditionalFormatting>
  <conditionalFormatting sqref="A9:B65536">
    <cfRule type="containsBlanks" dxfId="15" priority="3">
      <formula>LEN(TRIM(A9))=0</formula>
    </cfRule>
  </conditionalFormatting>
  <conditionalFormatting sqref="B9">
    <cfRule type="containsBlanks" dxfId="14" priority="2">
      <formula>LEN(TRIM(B9))=0</formula>
    </cfRule>
  </conditionalFormatting>
  <conditionalFormatting sqref="B9">
    <cfRule type="containsBlanks" dxfId="13" priority="1">
      <formula>LEN(TRIM(B9))=0</formula>
    </cfRule>
  </conditionalFormatting>
  <hyperlinks>
    <hyperlink ref="C1" location="'1_GO'!A1" display="Anasayfa"/>
  </hyperlink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dimension ref="A1:C11"/>
  <sheetViews>
    <sheetView view="pageBreakPreview" zoomScaleSheetLayoutView="100" workbookViewId="0">
      <selection activeCell="B11" sqref="B11"/>
    </sheetView>
  </sheetViews>
  <sheetFormatPr defaultRowHeight="15"/>
  <cols>
    <col min="1" max="1" width="5" style="12" customWidth="1"/>
    <col min="2" max="2" width="90.625" style="12" customWidth="1"/>
    <col min="3" max="16384" width="9" style="2"/>
  </cols>
  <sheetData>
    <row r="1" spans="1:3">
      <c r="A1" s="1" t="s">
        <v>784</v>
      </c>
      <c r="B1" s="13" t="str">
        <f>IF('1_GO'!C3="","",'1_GO'!C3)</f>
        <v>Muhasebat İşlemleri</v>
      </c>
      <c r="C1" s="35" t="s">
        <v>808</v>
      </c>
    </row>
    <row r="2" spans="1:3">
      <c r="A2" s="1" t="s">
        <v>786</v>
      </c>
      <c r="B2" s="4" t="str">
        <f>IF('1_GO'!C4="","",'1_GO'!C4)</f>
        <v>Muhasebe Müdürlüğü İşlemleri</v>
      </c>
    </row>
    <row r="3" spans="1:3">
      <c r="A3" s="1" t="s">
        <v>785</v>
      </c>
      <c r="B3" s="5" t="str">
        <f>IF('1_GO'!C5="","",'1_GO'!C5)</f>
        <v>Taşınır Mal Giriş İşlemleri Süreci</v>
      </c>
    </row>
    <row r="4" spans="1:3">
      <c r="A4" s="2"/>
      <c r="B4" s="2"/>
    </row>
    <row r="5" spans="1:3" ht="21.75">
      <c r="A5" s="6" t="s">
        <v>1039</v>
      </c>
      <c r="B5" s="8"/>
    </row>
    <row r="6" spans="1:3">
      <c r="A6" s="9"/>
      <c r="B6" s="11"/>
    </row>
    <row r="7" spans="1:3">
      <c r="A7" s="3"/>
      <c r="B7" s="2"/>
    </row>
    <row r="8" spans="1:3">
      <c r="A8" s="1" t="s">
        <v>782</v>
      </c>
      <c r="B8" s="1" t="s">
        <v>805</v>
      </c>
    </row>
    <row r="9" spans="1:3">
      <c r="A9" s="12">
        <v>1</v>
      </c>
      <c r="B9" s="12" t="s">
        <v>1106</v>
      </c>
    </row>
    <row r="10" spans="1:3">
      <c r="A10" s="12">
        <v>2</v>
      </c>
      <c r="B10" s="12" t="s">
        <v>1107</v>
      </c>
    </row>
    <row r="11" spans="1:3">
      <c r="A11" s="12">
        <v>3</v>
      </c>
      <c r="B11" s="12" t="s">
        <v>1108</v>
      </c>
    </row>
  </sheetData>
  <sheetProtection selectLockedCells="1"/>
  <phoneticPr fontId="35" type="noConversion"/>
  <conditionalFormatting sqref="B1:B3">
    <cfRule type="containsBlanks" dxfId="12" priority="2">
      <formula>LEN(TRIM(B1))=0</formula>
    </cfRule>
  </conditionalFormatting>
  <conditionalFormatting sqref="A9:B65536">
    <cfRule type="containsBlanks" dxfId="11"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O4215"/>
  <sheetViews>
    <sheetView tabSelected="1" view="pageBreakPreview" zoomScale="78" zoomScaleNormal="85" zoomScaleSheetLayoutView="78" workbookViewId="0">
      <pane xSplit="4" ySplit="8" topLeftCell="E9" activePane="bottomRight" state="frozen"/>
      <selection pane="topRight" activeCell="E1" sqref="E1"/>
      <selection pane="bottomLeft" activeCell="A10" sqref="A10"/>
      <selection pane="bottomRight" activeCell="E54" sqref="E54:I54"/>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67" t="str">
        <f>IF('1_GO'!C3="","",'1_GO'!C3)</f>
        <v>Muhasebat İşlemleri</v>
      </c>
      <c r="C1" s="167"/>
      <c r="D1" s="167"/>
      <c r="E1" s="35" t="s">
        <v>808</v>
      </c>
      <c r="F1" s="14"/>
      <c r="G1" s="14"/>
      <c r="H1" s="14"/>
      <c r="I1" s="14"/>
      <c r="J1" s="14"/>
      <c r="K1" s="14"/>
      <c r="L1" s="14"/>
      <c r="M1" s="14"/>
    </row>
    <row r="2" spans="1:13">
      <c r="A2" s="1" t="s">
        <v>786</v>
      </c>
      <c r="B2" s="168" t="str">
        <f>IF('1_GO'!C4="","",'1_GO'!C4)</f>
        <v>Muhasebe Müdürlüğü İşlemleri</v>
      </c>
      <c r="C2" s="168"/>
      <c r="D2" s="168"/>
      <c r="E2" s="14"/>
      <c r="F2" s="14"/>
      <c r="G2" s="14"/>
      <c r="H2" s="14"/>
      <c r="I2" s="14"/>
      <c r="J2" s="14"/>
      <c r="K2" s="14"/>
      <c r="L2" s="14"/>
      <c r="M2" s="14"/>
    </row>
    <row r="3" spans="1:13">
      <c r="A3" s="1" t="s">
        <v>785</v>
      </c>
      <c r="B3" s="169" t="str">
        <f>IF('1_GO'!C5="","",'1_GO'!C5)</f>
        <v>Taşınır Mal Giriş İşlemleri Süreci</v>
      </c>
      <c r="C3" s="169"/>
      <c r="D3" s="169"/>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1052</v>
      </c>
      <c r="F8" s="32" t="s">
        <v>812</v>
      </c>
      <c r="G8" s="32" t="s">
        <v>813</v>
      </c>
      <c r="H8" s="33" t="s">
        <v>814</v>
      </c>
      <c r="I8" s="33" t="s">
        <v>815</v>
      </c>
      <c r="J8" s="33" t="s">
        <v>816</v>
      </c>
      <c r="K8" s="31" t="s">
        <v>817</v>
      </c>
      <c r="L8" s="31" t="s">
        <v>818</v>
      </c>
      <c r="M8" s="34" t="s">
        <v>819</v>
      </c>
    </row>
    <row r="9" spans="1:13" ht="60.75">
      <c r="A9" s="30">
        <v>1</v>
      </c>
      <c r="B9" s="30" t="s">
        <v>1116</v>
      </c>
      <c r="C9" s="30" t="s">
        <v>1109</v>
      </c>
      <c r="D9" s="30" t="s">
        <v>1089</v>
      </c>
      <c r="E9" s="30" t="s">
        <v>1090</v>
      </c>
      <c r="F9" s="30" t="s">
        <v>1091</v>
      </c>
      <c r="G9" s="30" t="s">
        <v>1092</v>
      </c>
      <c r="H9" s="30" t="s">
        <v>1092</v>
      </c>
      <c r="I9" s="105" t="s">
        <v>1092</v>
      </c>
      <c r="J9" s="30" t="s">
        <v>1137</v>
      </c>
      <c r="K9" s="21" t="s">
        <v>716</v>
      </c>
      <c r="L9" s="22" t="s">
        <v>718</v>
      </c>
      <c r="M9" s="107" t="s">
        <v>820</v>
      </c>
    </row>
    <row r="10" spans="1:13" ht="40.5">
      <c r="A10" s="30"/>
      <c r="I10" s="105"/>
      <c r="K10" s="25" t="s">
        <v>264</v>
      </c>
      <c r="L10" s="26" t="s">
        <v>266</v>
      </c>
      <c r="M10" s="107" t="s">
        <v>820</v>
      </c>
    </row>
    <row r="11" spans="1:13" ht="40.5">
      <c r="A11" s="30"/>
      <c r="I11" s="105"/>
      <c r="K11" s="21" t="s">
        <v>724</v>
      </c>
      <c r="L11" s="22" t="s">
        <v>724</v>
      </c>
      <c r="M11" s="107" t="s">
        <v>820</v>
      </c>
    </row>
    <row r="12" spans="1:13" ht="27.75">
      <c r="A12" s="30"/>
      <c r="K12" s="21" t="s">
        <v>694</v>
      </c>
      <c r="L12" s="22" t="s">
        <v>696</v>
      </c>
      <c r="M12" s="107" t="s">
        <v>820</v>
      </c>
    </row>
    <row r="13" spans="1:13" ht="27.75">
      <c r="A13" s="30"/>
      <c r="K13" s="21" t="s">
        <v>268</v>
      </c>
      <c r="L13" s="22" t="s">
        <v>270</v>
      </c>
      <c r="M13" s="107" t="s">
        <v>820</v>
      </c>
    </row>
    <row r="14" spans="1:13" ht="42.75" customHeight="1">
      <c r="A14" s="30">
        <v>2</v>
      </c>
      <c r="B14" s="30" t="s">
        <v>1117</v>
      </c>
      <c r="C14" s="30" t="s">
        <v>1110</v>
      </c>
      <c r="D14" s="30" t="s">
        <v>1089</v>
      </c>
      <c r="E14" s="30" t="s">
        <v>1090</v>
      </c>
      <c r="F14" s="30" t="s">
        <v>1091</v>
      </c>
      <c r="G14" s="30" t="s">
        <v>1092</v>
      </c>
      <c r="H14" s="30" t="s">
        <v>1092</v>
      </c>
      <c r="I14" s="105" t="s">
        <v>1092</v>
      </c>
      <c r="J14" s="30" t="s">
        <v>1137</v>
      </c>
      <c r="K14" s="21" t="s">
        <v>716</v>
      </c>
      <c r="L14" s="22" t="s">
        <v>718</v>
      </c>
      <c r="M14" s="107" t="s">
        <v>820</v>
      </c>
    </row>
    <row r="15" spans="1:13" ht="40.5">
      <c r="A15" s="30"/>
      <c r="I15" s="105"/>
      <c r="K15" s="25" t="s">
        <v>264</v>
      </c>
      <c r="L15" s="26" t="s">
        <v>266</v>
      </c>
      <c r="M15" s="107" t="s">
        <v>820</v>
      </c>
    </row>
    <row r="16" spans="1:13" ht="40.5">
      <c r="A16" s="30"/>
      <c r="I16" s="105"/>
      <c r="K16" s="21" t="s">
        <v>724</v>
      </c>
      <c r="L16" s="22" t="s">
        <v>724</v>
      </c>
      <c r="M16" s="107" t="s">
        <v>820</v>
      </c>
    </row>
    <row r="17" spans="1:15" ht="27.75">
      <c r="A17" s="30"/>
      <c r="K17" s="21" t="s">
        <v>694</v>
      </c>
      <c r="L17" s="22" t="s">
        <v>696</v>
      </c>
      <c r="M17" s="107" t="s">
        <v>820</v>
      </c>
    </row>
    <row r="18" spans="1:15" ht="27.75">
      <c r="A18" s="30"/>
      <c r="K18" s="21" t="s">
        <v>268</v>
      </c>
      <c r="L18" s="22" t="s">
        <v>270</v>
      </c>
      <c r="M18" s="107" t="s">
        <v>820</v>
      </c>
    </row>
    <row r="19" spans="1:15" ht="60.75">
      <c r="A19" s="30">
        <v>3</v>
      </c>
      <c r="B19" s="30" t="s">
        <v>1118</v>
      </c>
      <c r="C19" s="30" t="s">
        <v>1111</v>
      </c>
      <c r="D19" s="30" t="s">
        <v>1089</v>
      </c>
      <c r="E19" s="30" t="s">
        <v>1090</v>
      </c>
      <c r="F19" s="30" t="s">
        <v>1091</v>
      </c>
      <c r="G19" s="30" t="s">
        <v>1092</v>
      </c>
      <c r="H19" s="30" t="s">
        <v>1092</v>
      </c>
      <c r="I19" s="105" t="s">
        <v>1092</v>
      </c>
      <c r="J19" s="30" t="s">
        <v>1137</v>
      </c>
      <c r="K19" s="21" t="s">
        <v>716</v>
      </c>
      <c r="L19" s="22" t="s">
        <v>718</v>
      </c>
      <c r="M19" s="30"/>
      <c r="N19" s="21"/>
      <c r="O19" s="22"/>
    </row>
    <row r="20" spans="1:15" ht="40.5">
      <c r="A20" s="30"/>
      <c r="I20" s="105"/>
      <c r="K20" s="25" t="s">
        <v>264</v>
      </c>
      <c r="L20" s="26" t="s">
        <v>266</v>
      </c>
      <c r="M20" s="30"/>
      <c r="N20" s="25"/>
      <c r="O20" s="26"/>
    </row>
    <row r="21" spans="1:15" ht="40.5">
      <c r="A21" s="30"/>
      <c r="I21" s="105"/>
      <c r="K21" s="21" t="s">
        <v>724</v>
      </c>
      <c r="L21" s="22" t="s">
        <v>724</v>
      </c>
      <c r="M21" s="30"/>
      <c r="N21" s="21"/>
      <c r="O21" s="22"/>
    </row>
    <row r="22" spans="1:15" ht="27.75">
      <c r="A22" s="30"/>
      <c r="K22" s="21" t="s">
        <v>694</v>
      </c>
      <c r="L22" s="22" t="s">
        <v>696</v>
      </c>
      <c r="M22" s="30"/>
      <c r="N22" s="21"/>
      <c r="O22" s="22"/>
    </row>
    <row r="23" spans="1:15" ht="27.75">
      <c r="A23" s="30"/>
      <c r="K23" s="21" t="s">
        <v>268</v>
      </c>
      <c r="L23" s="22" t="s">
        <v>270</v>
      </c>
      <c r="M23" s="30"/>
      <c r="N23" s="21"/>
      <c r="O23" s="22"/>
    </row>
    <row r="24" spans="1:15" ht="75.75">
      <c r="A24" s="111">
        <v>4</v>
      </c>
      <c r="B24" s="111" t="s">
        <v>1119</v>
      </c>
      <c r="C24" s="111" t="s">
        <v>1127</v>
      </c>
      <c r="D24" s="111" t="s">
        <v>1089</v>
      </c>
      <c r="E24" s="30" t="s">
        <v>1090</v>
      </c>
      <c r="F24" s="30" t="s">
        <v>1091</v>
      </c>
      <c r="G24" s="30" t="s">
        <v>1092</v>
      </c>
      <c r="H24" s="30" t="s">
        <v>1092</v>
      </c>
      <c r="I24" s="105" t="s">
        <v>1092</v>
      </c>
      <c r="J24" s="30" t="s">
        <v>1137</v>
      </c>
      <c r="K24" s="21" t="s">
        <v>716</v>
      </c>
      <c r="L24" s="22" t="s">
        <v>718</v>
      </c>
      <c r="M24" s="114" t="s">
        <v>820</v>
      </c>
    </row>
    <row r="25" spans="1:15" ht="40.5">
      <c r="A25" s="30"/>
      <c r="I25" s="105"/>
      <c r="K25" s="25" t="s">
        <v>264</v>
      </c>
      <c r="L25" s="26" t="s">
        <v>266</v>
      </c>
      <c r="M25" s="107" t="s">
        <v>820</v>
      </c>
    </row>
    <row r="26" spans="1:15" ht="40.5">
      <c r="A26" s="30"/>
      <c r="I26" s="105"/>
      <c r="K26" s="21" t="s">
        <v>724</v>
      </c>
      <c r="L26" s="22" t="s">
        <v>724</v>
      </c>
      <c r="M26" s="107" t="s">
        <v>820</v>
      </c>
    </row>
    <row r="27" spans="1:15" ht="27.75">
      <c r="A27" s="30"/>
      <c r="K27" s="21" t="s">
        <v>694</v>
      </c>
      <c r="L27" s="22" t="s">
        <v>696</v>
      </c>
      <c r="M27" s="107" t="s">
        <v>820</v>
      </c>
    </row>
    <row r="28" spans="1:15" ht="27.75">
      <c r="A28" s="30"/>
      <c r="K28" s="21" t="s">
        <v>268</v>
      </c>
      <c r="L28" s="22" t="s">
        <v>270</v>
      </c>
      <c r="M28" s="107" t="s">
        <v>820</v>
      </c>
    </row>
    <row r="29" spans="1:15" ht="60.75">
      <c r="A29" s="30">
        <v>5</v>
      </c>
      <c r="B29" s="30" t="s">
        <v>1120</v>
      </c>
      <c r="C29" s="30" t="s">
        <v>1112</v>
      </c>
      <c r="D29" s="30" t="s">
        <v>1089</v>
      </c>
      <c r="E29" s="30" t="s">
        <v>1090</v>
      </c>
      <c r="F29" s="30" t="s">
        <v>1091</v>
      </c>
      <c r="G29" s="30" t="s">
        <v>1092</v>
      </c>
      <c r="H29" s="30" t="s">
        <v>1092</v>
      </c>
      <c r="I29" s="105" t="s">
        <v>1092</v>
      </c>
      <c r="J29" s="30" t="s">
        <v>1137</v>
      </c>
      <c r="K29" s="21" t="s">
        <v>716</v>
      </c>
      <c r="L29" s="22" t="s">
        <v>718</v>
      </c>
      <c r="M29" s="107" t="s">
        <v>820</v>
      </c>
    </row>
    <row r="30" spans="1:15" ht="40.5">
      <c r="A30" s="30"/>
      <c r="I30" s="105"/>
      <c r="K30" s="25" t="s">
        <v>264</v>
      </c>
      <c r="L30" s="26" t="s">
        <v>266</v>
      </c>
      <c r="M30" s="107" t="s">
        <v>820</v>
      </c>
    </row>
    <row r="31" spans="1:15" ht="40.5">
      <c r="A31" s="30"/>
      <c r="I31" s="105"/>
      <c r="K31" s="21" t="s">
        <v>724</v>
      </c>
      <c r="L31" s="22" t="s">
        <v>724</v>
      </c>
      <c r="M31" s="107" t="s">
        <v>820</v>
      </c>
    </row>
    <row r="32" spans="1:15" ht="27.75">
      <c r="A32" s="30"/>
      <c r="K32" s="21" t="s">
        <v>694</v>
      </c>
      <c r="L32" s="22" t="s">
        <v>696</v>
      </c>
      <c r="M32" s="107" t="s">
        <v>820</v>
      </c>
    </row>
    <row r="33" spans="1:13" ht="27.75">
      <c r="A33" s="30"/>
      <c r="K33" s="21" t="s">
        <v>268</v>
      </c>
      <c r="L33" s="22" t="s">
        <v>270</v>
      </c>
      <c r="M33" s="107" t="s">
        <v>820</v>
      </c>
    </row>
    <row r="34" spans="1:13" ht="60.75">
      <c r="A34" s="30">
        <v>6</v>
      </c>
      <c r="B34" s="30" t="s">
        <v>1121</v>
      </c>
      <c r="C34" s="30" t="s">
        <v>1126</v>
      </c>
      <c r="D34" s="30" t="s">
        <v>1089</v>
      </c>
      <c r="E34" s="30" t="s">
        <v>1090</v>
      </c>
      <c r="F34" s="30" t="s">
        <v>1091</v>
      </c>
      <c r="G34" s="30" t="s">
        <v>1092</v>
      </c>
      <c r="H34" s="30" t="s">
        <v>1092</v>
      </c>
      <c r="I34" s="105" t="s">
        <v>1092</v>
      </c>
      <c r="J34" s="30" t="s">
        <v>1137</v>
      </c>
      <c r="K34" s="21" t="s">
        <v>716</v>
      </c>
      <c r="L34" s="22" t="s">
        <v>718</v>
      </c>
      <c r="M34" s="107" t="s">
        <v>820</v>
      </c>
    </row>
    <row r="35" spans="1:13" ht="40.5">
      <c r="A35" s="30"/>
      <c r="I35" s="105"/>
      <c r="K35" s="25" t="s">
        <v>264</v>
      </c>
      <c r="L35" s="26" t="s">
        <v>266</v>
      </c>
      <c r="M35" s="107" t="s">
        <v>820</v>
      </c>
    </row>
    <row r="36" spans="1:13" ht="40.5">
      <c r="A36" s="30"/>
      <c r="I36" s="105"/>
      <c r="K36" s="21" t="s">
        <v>724</v>
      </c>
      <c r="L36" s="22" t="s">
        <v>724</v>
      </c>
      <c r="M36" s="107" t="s">
        <v>820</v>
      </c>
    </row>
    <row r="37" spans="1:13" ht="27.75">
      <c r="A37" s="30"/>
      <c r="K37" s="21" t="s">
        <v>694</v>
      </c>
      <c r="L37" s="22" t="s">
        <v>696</v>
      </c>
      <c r="M37" s="107" t="s">
        <v>820</v>
      </c>
    </row>
    <row r="38" spans="1:13" ht="27.75">
      <c r="A38" s="30"/>
      <c r="K38" s="21" t="s">
        <v>268</v>
      </c>
      <c r="L38" s="22" t="s">
        <v>270</v>
      </c>
      <c r="M38" s="107" t="s">
        <v>820</v>
      </c>
    </row>
    <row r="39" spans="1:13" ht="60.75">
      <c r="A39" s="30">
        <v>7</v>
      </c>
      <c r="B39" s="30" t="s">
        <v>1122</v>
      </c>
      <c r="C39" s="30" t="s">
        <v>1125</v>
      </c>
      <c r="D39" s="30" t="s">
        <v>1089</v>
      </c>
      <c r="E39" s="30" t="s">
        <v>1090</v>
      </c>
      <c r="F39" s="30" t="s">
        <v>1091</v>
      </c>
      <c r="G39" s="30" t="s">
        <v>1092</v>
      </c>
      <c r="H39" s="30" t="s">
        <v>1092</v>
      </c>
      <c r="I39" s="105" t="s">
        <v>1092</v>
      </c>
      <c r="J39" s="30" t="s">
        <v>1137</v>
      </c>
      <c r="K39" s="21" t="s">
        <v>716</v>
      </c>
      <c r="L39" s="22" t="s">
        <v>718</v>
      </c>
      <c r="M39" s="107" t="s">
        <v>820</v>
      </c>
    </row>
    <row r="40" spans="1:13" ht="40.5">
      <c r="A40" s="30"/>
      <c r="I40" s="105"/>
      <c r="K40" s="25" t="s">
        <v>264</v>
      </c>
      <c r="L40" s="26" t="s">
        <v>266</v>
      </c>
      <c r="M40" s="107" t="s">
        <v>820</v>
      </c>
    </row>
    <row r="41" spans="1:13" ht="40.5">
      <c r="A41" s="30"/>
      <c r="I41" s="105"/>
      <c r="K41" s="21" t="s">
        <v>724</v>
      </c>
      <c r="L41" s="22" t="s">
        <v>724</v>
      </c>
      <c r="M41" s="107" t="s">
        <v>820</v>
      </c>
    </row>
    <row r="42" spans="1:13" ht="27.75">
      <c r="A42" s="30"/>
      <c r="K42" s="21" t="s">
        <v>694</v>
      </c>
      <c r="L42" s="22" t="s">
        <v>696</v>
      </c>
      <c r="M42" s="107" t="s">
        <v>820</v>
      </c>
    </row>
    <row r="43" spans="1:13" ht="27.75">
      <c r="A43" s="30"/>
      <c r="K43" s="21" t="s">
        <v>268</v>
      </c>
      <c r="L43" s="22" t="s">
        <v>270</v>
      </c>
      <c r="M43" s="107" t="s">
        <v>820</v>
      </c>
    </row>
    <row r="44" spans="1:13" ht="60.75">
      <c r="A44" s="30">
        <v>8</v>
      </c>
      <c r="B44" s="30" t="s">
        <v>1123</v>
      </c>
      <c r="C44" s="30" t="s">
        <v>1124</v>
      </c>
      <c r="D44" s="30" t="s">
        <v>1089</v>
      </c>
      <c r="E44" s="30" t="s">
        <v>1090</v>
      </c>
      <c r="F44" s="30" t="s">
        <v>1091</v>
      </c>
      <c r="G44" s="30" t="s">
        <v>1092</v>
      </c>
      <c r="H44" s="30" t="s">
        <v>1092</v>
      </c>
      <c r="I44" s="105" t="s">
        <v>1092</v>
      </c>
      <c r="J44" s="30" t="s">
        <v>1137</v>
      </c>
      <c r="K44" s="21" t="s">
        <v>716</v>
      </c>
      <c r="L44" s="22" t="s">
        <v>718</v>
      </c>
      <c r="M44" s="107" t="s">
        <v>820</v>
      </c>
    </row>
    <row r="45" spans="1:13" ht="40.5">
      <c r="A45" s="30"/>
      <c r="I45" s="105"/>
      <c r="K45" s="25" t="s">
        <v>264</v>
      </c>
      <c r="L45" s="26" t="s">
        <v>266</v>
      </c>
      <c r="M45" s="107" t="s">
        <v>820</v>
      </c>
    </row>
    <row r="46" spans="1:13" ht="40.5">
      <c r="A46" s="30"/>
      <c r="I46" s="105"/>
      <c r="K46" s="21" t="s">
        <v>724</v>
      </c>
      <c r="L46" s="22" t="s">
        <v>724</v>
      </c>
      <c r="M46" s="107" t="s">
        <v>820</v>
      </c>
    </row>
    <row r="47" spans="1:13" ht="27.75">
      <c r="A47" s="30"/>
      <c r="K47" s="21" t="s">
        <v>694</v>
      </c>
      <c r="L47" s="22" t="s">
        <v>696</v>
      </c>
      <c r="M47" s="107" t="s">
        <v>820</v>
      </c>
    </row>
    <row r="48" spans="1:13" ht="27.75">
      <c r="A48" s="30"/>
      <c r="K48" s="21" t="s">
        <v>268</v>
      </c>
      <c r="L48" s="22" t="s">
        <v>270</v>
      </c>
      <c r="M48" s="107" t="s">
        <v>820</v>
      </c>
    </row>
    <row r="49" spans="1:13" ht="60.75">
      <c r="A49" s="30">
        <v>9</v>
      </c>
      <c r="B49" s="30" t="s">
        <v>1129</v>
      </c>
      <c r="C49" s="30" t="s">
        <v>1128</v>
      </c>
      <c r="D49" s="30" t="s">
        <v>1089</v>
      </c>
      <c r="E49" s="30" t="s">
        <v>1090</v>
      </c>
      <c r="F49" s="30" t="s">
        <v>1091</v>
      </c>
      <c r="G49" s="30" t="s">
        <v>1092</v>
      </c>
      <c r="H49" s="30" t="s">
        <v>1092</v>
      </c>
      <c r="I49" s="105" t="s">
        <v>1092</v>
      </c>
      <c r="J49" s="30" t="s">
        <v>1137</v>
      </c>
      <c r="K49" s="21" t="s">
        <v>716</v>
      </c>
      <c r="L49" s="22" t="s">
        <v>718</v>
      </c>
      <c r="M49" s="107" t="s">
        <v>820</v>
      </c>
    </row>
    <row r="50" spans="1:13" ht="40.5">
      <c r="A50" s="30"/>
      <c r="I50" s="105"/>
      <c r="K50" s="25" t="s">
        <v>264</v>
      </c>
      <c r="L50" s="26" t="s">
        <v>266</v>
      </c>
      <c r="M50" s="107" t="s">
        <v>820</v>
      </c>
    </row>
    <row r="51" spans="1:13" ht="40.5">
      <c r="A51" s="30"/>
      <c r="I51" s="105"/>
      <c r="K51" s="21" t="s">
        <v>724</v>
      </c>
      <c r="L51" s="22" t="s">
        <v>724</v>
      </c>
      <c r="M51" s="107" t="s">
        <v>820</v>
      </c>
    </row>
    <row r="52" spans="1:13" ht="27.75">
      <c r="A52" s="30"/>
      <c r="K52" s="21" t="s">
        <v>694</v>
      </c>
      <c r="L52" s="22" t="s">
        <v>696</v>
      </c>
      <c r="M52" s="107" t="s">
        <v>820</v>
      </c>
    </row>
    <row r="53" spans="1:13" ht="28.5" thickBot="1">
      <c r="A53" s="30"/>
      <c r="K53" s="21" t="s">
        <v>268</v>
      </c>
      <c r="L53" s="22" t="s">
        <v>270</v>
      </c>
      <c r="M53" s="107" t="s">
        <v>820</v>
      </c>
    </row>
    <row r="54" spans="1:13" ht="18" thickBot="1">
      <c r="A54" s="170" t="s">
        <v>1135</v>
      </c>
      <c r="B54" s="171"/>
      <c r="C54" s="172"/>
      <c r="D54" s="113"/>
      <c r="E54" s="170" t="s">
        <v>1133</v>
      </c>
      <c r="F54" s="171"/>
      <c r="G54" s="171"/>
      <c r="H54" s="171"/>
      <c r="I54" s="172"/>
      <c r="J54" s="113"/>
      <c r="K54" s="113"/>
      <c r="L54" s="159"/>
      <c r="M54" s="113"/>
    </row>
    <row r="55" spans="1:13">
      <c r="A55" s="161" t="s">
        <v>1130</v>
      </c>
      <c r="B55" s="162"/>
      <c r="C55" s="163"/>
      <c r="D55" s="113"/>
      <c r="E55" s="161" t="s">
        <v>1131</v>
      </c>
      <c r="F55" s="162"/>
      <c r="G55" s="162"/>
      <c r="H55" s="162"/>
      <c r="I55" s="163"/>
      <c r="J55" s="113"/>
      <c r="K55" s="113"/>
      <c r="L55" s="160"/>
      <c r="M55" s="113"/>
    </row>
    <row r="56" spans="1:13" ht="18" thickBot="1">
      <c r="A56" s="164"/>
      <c r="B56" s="165"/>
      <c r="C56" s="166"/>
      <c r="D56" s="113"/>
      <c r="E56" s="164"/>
      <c r="F56" s="165"/>
      <c r="G56" s="165"/>
      <c r="H56" s="165"/>
      <c r="I56" s="166"/>
      <c r="J56" s="113"/>
      <c r="K56" s="113"/>
      <c r="L56" s="160"/>
      <c r="M56" s="113"/>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sheetData>
  <sheetProtection selectLockedCells="1"/>
  <autoFilter ref="A8:M8"/>
  <mergeCells count="8">
    <mergeCell ref="L54:L56"/>
    <mergeCell ref="A55:C56"/>
    <mergeCell ref="E55:I56"/>
    <mergeCell ref="B1:D1"/>
    <mergeCell ref="B2:D2"/>
    <mergeCell ref="B3:D3"/>
    <mergeCell ref="A54:C54"/>
    <mergeCell ref="E54:I54"/>
  </mergeCells>
  <phoneticPr fontId="35" type="noConversion"/>
  <conditionalFormatting sqref="B1:B3">
    <cfRule type="containsBlanks" dxfId="10" priority="186">
      <formula>LEN(TRIM(B1))=0</formula>
    </cfRule>
  </conditionalFormatting>
  <conditionalFormatting sqref="A4216:M65423 E19:O23 A9:M53">
    <cfRule type="containsBlanks" dxfId="9" priority="185">
      <formula>LEN(TRIM(A9))=0</formula>
    </cfRule>
  </conditionalFormatting>
  <dataValidations count="2">
    <dataValidation type="list" allowBlank="1" showInputMessage="1" showErrorMessage="1" sqref="M9:M18 M24:M65423">
      <formula1>"Evet,Hayır"</formula1>
    </dataValidation>
    <dataValidation type="list" allowBlank="1" showInputMessage="1" showErrorMessage="1" sqref="D9:D65423">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3" max="16383" man="1"/>
    <brk id="38" max="12" man="1"/>
  </rowBreaks>
  <legacyDrawing r:id="rId2"/>
</worksheet>
</file>

<file path=xl/worksheets/sheet15.xml><?xml version="1.0" encoding="utf-8"?>
<worksheet xmlns="http://schemas.openxmlformats.org/spreadsheetml/2006/main" xmlns:r="http://schemas.openxmlformats.org/officeDocument/2006/relationships">
  <dimension ref="A1:F11"/>
  <sheetViews>
    <sheetView view="pageBreakPreview" zoomScale="85" zoomScaleSheetLayoutView="85" workbookViewId="0">
      <pane ySplit="8" topLeftCell="A9" activePane="bottomLeft" state="frozen"/>
      <selection pane="bottomLeft" activeCell="B11" sqref="B11"/>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67" t="str">
        <f>IF('1_GO'!C3="","",'1_GO'!C3)</f>
        <v>Muhasebat İşlemleri</v>
      </c>
      <c r="C1" s="167"/>
      <c r="D1" s="167"/>
      <c r="E1" s="35" t="s">
        <v>808</v>
      </c>
      <c r="F1" s="14"/>
    </row>
    <row r="2" spans="1:6">
      <c r="A2" s="1" t="s">
        <v>786</v>
      </c>
      <c r="B2" s="168" t="str">
        <f>IF('1_GO'!C4="","",'1_GO'!C4)</f>
        <v>Muhasebe Müdürlüğü İşlemleri</v>
      </c>
      <c r="C2" s="168"/>
      <c r="D2" s="168"/>
      <c r="E2" s="14"/>
      <c r="F2" s="14"/>
    </row>
    <row r="3" spans="1:6">
      <c r="A3" s="1" t="s">
        <v>785</v>
      </c>
      <c r="B3" s="169" t="str">
        <f>IF('1_GO'!C5="","",'1_GO'!C5)</f>
        <v>Taşınır Mal Giriş İşlemleri Süreci</v>
      </c>
      <c r="C3" s="169"/>
      <c r="D3" s="169"/>
      <c r="E3" s="14"/>
      <c r="F3" s="14"/>
    </row>
    <row r="4" spans="1:6">
      <c r="A4" s="2"/>
      <c r="B4" s="2"/>
      <c r="C4" s="2"/>
      <c r="D4" s="14"/>
      <c r="E4" s="14"/>
      <c r="F4" s="14"/>
    </row>
    <row r="5" spans="1:6" ht="21.75">
      <c r="A5" s="6" t="s">
        <v>109</v>
      </c>
      <c r="B5" s="7"/>
      <c r="C5" s="7"/>
      <c r="D5" s="16"/>
      <c r="E5" s="173" t="s">
        <v>113</v>
      </c>
      <c r="F5" s="14"/>
    </row>
    <row r="6" spans="1:6">
      <c r="A6" s="9"/>
      <c r="B6" s="10"/>
      <c r="C6" s="10"/>
      <c r="D6" s="17"/>
      <c r="E6" s="174"/>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1074</v>
      </c>
      <c r="C9" s="30" t="s">
        <v>1065</v>
      </c>
      <c r="D9" s="30" t="s">
        <v>1066</v>
      </c>
      <c r="E9" s="30" t="s">
        <v>1067</v>
      </c>
      <c r="F9" s="30" t="s">
        <v>1068</v>
      </c>
    </row>
    <row r="10" spans="1:6" ht="30.75">
      <c r="A10" s="29">
        <v>2</v>
      </c>
      <c r="B10" s="30" t="s">
        <v>1075</v>
      </c>
      <c r="C10" s="30" t="s">
        <v>1069</v>
      </c>
      <c r="D10" s="30" t="s">
        <v>1066</v>
      </c>
      <c r="E10" s="30" t="s">
        <v>1067</v>
      </c>
      <c r="F10" s="30" t="s">
        <v>1070</v>
      </c>
    </row>
    <row r="11" spans="1:6">
      <c r="A11" s="29">
        <v>3</v>
      </c>
      <c r="B11" s="30" t="s">
        <v>1074</v>
      </c>
      <c r="C11" s="30" t="s">
        <v>1069</v>
      </c>
      <c r="D11" s="30" t="s">
        <v>1066</v>
      </c>
      <c r="E11" s="30" t="s">
        <v>1067</v>
      </c>
      <c r="F11" s="30" t="s">
        <v>1070</v>
      </c>
    </row>
  </sheetData>
  <sheetProtection formatCells="0" selectLockedCells="1"/>
  <mergeCells count="4">
    <mergeCell ref="B1:D1"/>
    <mergeCell ref="B2:D2"/>
    <mergeCell ref="B3:D3"/>
    <mergeCell ref="E5:E6"/>
  </mergeCells>
  <phoneticPr fontId="35" type="noConversion"/>
  <conditionalFormatting sqref="B1:B3">
    <cfRule type="containsBlanks" dxfId="8" priority="3">
      <formula>LEN(TRIM(B1))=0</formula>
    </cfRule>
  </conditionalFormatting>
  <conditionalFormatting sqref="A9:F65536">
    <cfRule type="containsBlanks" dxfId="7" priority="2">
      <formula>LEN(TRIM(A9))=0</formula>
    </cfRule>
  </conditionalFormatting>
  <conditionalFormatting sqref="A9:F11">
    <cfRule type="containsBlanks" dxfId="6"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6" sqref="G6"/>
    </sheetView>
  </sheetViews>
  <sheetFormatPr defaultRowHeight="17.25"/>
  <sheetData>
    <row r="1" spans="1:11" ht="27.75">
      <c r="A1" s="175" t="s">
        <v>1071</v>
      </c>
      <c r="B1" s="175"/>
      <c r="C1" s="175"/>
      <c r="D1" s="175"/>
      <c r="E1" s="175"/>
      <c r="F1" s="175"/>
      <c r="G1" s="175"/>
      <c r="H1" s="175"/>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row>
    <row r="11" spans="1:11">
      <c r="B11" s="88"/>
      <c r="C11" s="88"/>
      <c r="D11" s="88"/>
      <c r="E11" s="88"/>
      <c r="F11" s="88"/>
      <c r="G11" s="88"/>
      <c r="H11" s="88"/>
      <c r="I11" s="88"/>
      <c r="J11" s="88"/>
      <c r="K11" s="88"/>
    </row>
    <row r="12" spans="1:11">
      <c r="B12" s="88"/>
      <c r="C12" s="88"/>
      <c r="D12" s="88"/>
      <c r="E12" s="88"/>
      <c r="F12" s="88"/>
      <c r="G12" s="88"/>
      <c r="H12" s="88"/>
      <c r="I12" s="88"/>
      <c r="J12" s="88"/>
      <c r="K12" s="88"/>
    </row>
    <row r="13" spans="1:11">
      <c r="B13" s="88"/>
      <c r="C13" s="88"/>
      <c r="D13" s="88"/>
      <c r="E13" s="88"/>
      <c r="F13" s="88"/>
      <c r="G13" s="88"/>
      <c r="H13" s="88"/>
      <c r="I13" s="88"/>
      <c r="J13" s="88"/>
      <c r="K13" s="88"/>
    </row>
    <row r="14" spans="1:11">
      <c r="B14" s="88"/>
      <c r="C14" s="88"/>
      <c r="D14" s="88"/>
      <c r="E14" s="88"/>
      <c r="F14" s="88"/>
      <c r="G14" s="88"/>
      <c r="H14" s="88"/>
      <c r="I14" s="88"/>
      <c r="J14" s="88"/>
      <c r="K14" s="88"/>
    </row>
    <row r="15" spans="1:11">
      <c r="B15" s="88"/>
      <c r="C15" s="88"/>
      <c r="D15" s="88"/>
      <c r="E15" s="88"/>
      <c r="F15" s="88"/>
      <c r="G15" s="88"/>
      <c r="H15" s="88"/>
      <c r="I15" s="88"/>
      <c r="J15" s="88"/>
      <c r="K15" s="88"/>
    </row>
    <row r="16" spans="1:11">
      <c r="B16" s="88"/>
      <c r="C16" s="88"/>
      <c r="D16" s="88"/>
      <c r="E16" s="88"/>
      <c r="F16" s="88"/>
      <c r="G16" s="88"/>
      <c r="H16" s="88"/>
      <c r="I16" s="88"/>
      <c r="J16" s="88"/>
      <c r="K16" s="88"/>
    </row>
    <row r="17" spans="2:11">
      <c r="B17" s="88"/>
      <c r="C17" s="88"/>
      <c r="D17" s="88"/>
      <c r="E17" s="88"/>
      <c r="F17" s="88"/>
      <c r="G17" s="88"/>
      <c r="H17" s="88"/>
      <c r="I17" s="88"/>
      <c r="J17" s="88"/>
      <c r="K17" s="88"/>
    </row>
    <row r="18" spans="2:11">
      <c r="B18" s="88"/>
      <c r="C18" s="88"/>
      <c r="D18" s="88"/>
      <c r="E18" s="88"/>
      <c r="F18" s="88"/>
      <c r="G18" s="88"/>
      <c r="H18" s="88"/>
      <c r="I18" s="88"/>
      <c r="J18" s="88"/>
      <c r="K18" s="88"/>
    </row>
    <row r="19" spans="2:11">
      <c r="B19" s="88"/>
      <c r="C19" s="88"/>
      <c r="D19" s="88"/>
      <c r="E19" s="88"/>
      <c r="F19" s="88"/>
      <c r="G19" s="88"/>
      <c r="H19" s="88"/>
      <c r="I19" s="88"/>
      <c r="J19" s="88"/>
      <c r="K19" s="88"/>
    </row>
    <row r="20" spans="2:11">
      <c r="B20" s="88"/>
      <c r="C20" s="88"/>
      <c r="D20" s="88"/>
      <c r="E20" s="88"/>
      <c r="F20" s="88"/>
      <c r="G20" s="88"/>
      <c r="H20" s="88"/>
      <c r="I20" s="88"/>
      <c r="J20" s="88"/>
      <c r="K20" s="88"/>
    </row>
    <row r="21" spans="2:11">
      <c r="B21" s="88"/>
      <c r="C21" s="88"/>
      <c r="D21" s="88"/>
      <c r="E21" s="88"/>
      <c r="F21" s="88"/>
      <c r="G21" s="88"/>
      <c r="H21" s="88"/>
      <c r="I21" s="88"/>
      <c r="J21" s="88"/>
      <c r="K21" s="88"/>
    </row>
    <row r="22" spans="2:11">
      <c r="B22" s="88"/>
      <c r="C22" s="88"/>
      <c r="D22" s="88"/>
      <c r="E22" s="88"/>
      <c r="F22" s="88"/>
      <c r="G22" s="88"/>
      <c r="H22" s="88"/>
      <c r="I22" s="88"/>
      <c r="J22" s="88"/>
      <c r="K22" s="88"/>
    </row>
    <row r="23" spans="2:11">
      <c r="B23" s="88"/>
      <c r="C23" s="88"/>
      <c r="D23" s="88"/>
      <c r="E23" s="88"/>
      <c r="F23" s="88"/>
      <c r="G23" s="88"/>
      <c r="H23" s="88"/>
    </row>
    <row r="24" spans="2:11">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60" workbookViewId="0">
      <pane ySplit="9" topLeftCell="A13" activePane="bottomLeft" state="frozen"/>
      <selection pane="bottomLeft"/>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7" t="str">
        <f>IF('1_GO'!C3="","",'1_GO'!C3)</f>
        <v>Muhasebat İşlemleri</v>
      </c>
      <c r="C1" s="167"/>
      <c r="D1" s="167"/>
      <c r="E1" s="35" t="s">
        <v>808</v>
      </c>
      <c r="F1" s="14"/>
      <c r="G1" s="14"/>
    </row>
    <row r="2" spans="1:7">
      <c r="A2" s="1" t="s">
        <v>786</v>
      </c>
      <c r="B2" s="168" t="str">
        <f>IF('1_GO'!C4="","",'1_GO'!C4)</f>
        <v>Muhasebe Müdürlüğü İşlemleri</v>
      </c>
      <c r="C2" s="168"/>
      <c r="D2" s="168"/>
      <c r="E2" s="14"/>
      <c r="F2" s="14"/>
      <c r="G2" s="14"/>
    </row>
    <row r="3" spans="1:7">
      <c r="A3" s="1" t="s">
        <v>785</v>
      </c>
      <c r="B3" s="169" t="str">
        <f>IF('1_GO'!C5="","",'1_GO'!C5)</f>
        <v>Taşınır Mal Giriş İşlemleri Süreci</v>
      </c>
      <c r="C3" s="169"/>
      <c r="D3" s="169"/>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sheetData>
  <sheetProtection formatCells="0" selectLockedCells="1"/>
  <mergeCells count="3">
    <mergeCell ref="B1:D1"/>
    <mergeCell ref="B2:D2"/>
    <mergeCell ref="B3:D3"/>
  </mergeCells>
  <phoneticPr fontId="35" type="noConversion"/>
  <conditionalFormatting sqref="B1:B3">
    <cfRule type="containsBlanks" dxfId="5" priority="2">
      <formula>LEN(TRIM(B1))=0</formula>
    </cfRule>
  </conditionalFormatting>
  <conditionalFormatting sqref="A10:G65536">
    <cfRule type="containsBlanks" dxfId="4"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0"/>
  <sheetViews>
    <sheetView view="pageBreakPreview" zoomScale="60" workbookViewId="0">
      <selection activeCell="B10" sqref="B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67" t="str">
        <f>IF('1_GO'!C3="","",'1_GO'!C3)</f>
        <v>Muhasebat İşlemleri</v>
      </c>
      <c r="C1" s="167"/>
      <c r="D1" s="167"/>
      <c r="E1" s="35" t="s">
        <v>808</v>
      </c>
      <c r="F1" s="14"/>
    </row>
    <row r="2" spans="1:6">
      <c r="A2" s="1" t="s">
        <v>786</v>
      </c>
      <c r="B2" s="168" t="str">
        <f>IF('1_GO'!C4="","",'1_GO'!C4)</f>
        <v>Muhasebe Müdürlüğü İşlemleri</v>
      </c>
      <c r="C2" s="168"/>
      <c r="D2" s="168"/>
      <c r="E2" s="14"/>
      <c r="F2" s="14"/>
    </row>
    <row r="3" spans="1:6">
      <c r="A3" s="1" t="s">
        <v>785</v>
      </c>
      <c r="B3" s="169" t="str">
        <f>IF('1_GO'!C5="","",'1_GO'!C5)</f>
        <v>Taşınır Mal Giriş İşlemleri Süreci</v>
      </c>
      <c r="C3" s="169"/>
      <c r="D3" s="169"/>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1138</v>
      </c>
      <c r="C10" s="29" t="s">
        <v>1072</v>
      </c>
      <c r="E10" s="29" t="s">
        <v>1056</v>
      </c>
      <c r="F10" s="29" t="s">
        <v>1073</v>
      </c>
    </row>
  </sheetData>
  <sheetProtection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F65536">
    <cfRule type="containsBlanks" dxfId="2"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39" activePane="bottomRight" state="frozen"/>
      <selection pane="topRight" activeCell="B1" sqref="B1"/>
      <selection pane="bottomLeft" activeCell="A2" sqref="A2"/>
      <selection pane="bottomRight" activeCell="C242" sqref="C242"/>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6" t="s">
        <v>909</v>
      </c>
      <c r="B28" s="22" t="s">
        <v>910</v>
      </c>
      <c r="C28" s="22" t="s">
        <v>911</v>
      </c>
      <c r="D28" s="22" t="s">
        <v>912</v>
      </c>
    </row>
    <row r="29" spans="1:4" ht="63.75">
      <c r="A29" s="177"/>
      <c r="B29" s="22" t="s">
        <v>913</v>
      </c>
      <c r="C29" s="22" t="s">
        <v>911</v>
      </c>
      <c r="D29" s="22" t="s">
        <v>912</v>
      </c>
    </row>
    <row r="30" spans="1:4" ht="51">
      <c r="A30" s="178"/>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9" t="s">
        <v>924</v>
      </c>
      <c r="B33" s="22" t="s">
        <v>925</v>
      </c>
      <c r="C33" s="22" t="s">
        <v>926</v>
      </c>
      <c r="D33" s="22" t="s">
        <v>927</v>
      </c>
    </row>
    <row r="34" spans="1:4" ht="51">
      <c r="A34" s="180"/>
      <c r="B34" s="22" t="s">
        <v>928</v>
      </c>
      <c r="C34" s="22" t="s">
        <v>929</v>
      </c>
      <c r="D34" s="22" t="s">
        <v>930</v>
      </c>
    </row>
    <row r="35" spans="1:4" ht="51">
      <c r="A35" s="21" t="s">
        <v>931</v>
      </c>
      <c r="B35" s="22" t="s">
        <v>932</v>
      </c>
      <c r="C35" s="22" t="s">
        <v>931</v>
      </c>
      <c r="D35" s="22" t="s">
        <v>933</v>
      </c>
    </row>
    <row r="36" spans="1:4" ht="25.5">
      <c r="A36" s="179" t="s">
        <v>934</v>
      </c>
      <c r="B36" s="22" t="s">
        <v>935</v>
      </c>
      <c r="C36" s="22" t="s">
        <v>936</v>
      </c>
      <c r="D36" s="22" t="s">
        <v>937</v>
      </c>
    </row>
    <row r="37" spans="1:4" ht="25.5">
      <c r="A37" s="181"/>
      <c r="B37" s="22" t="s">
        <v>938</v>
      </c>
      <c r="C37" s="22" t="s">
        <v>936</v>
      </c>
      <c r="D37" s="22" t="s">
        <v>937</v>
      </c>
    </row>
    <row r="38" spans="1:4" ht="38.25">
      <c r="A38" s="180"/>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topLeftCell="A79" zoomScaleNormal="90" zoomScaleSheetLayoutView="100" workbookViewId="0">
      <selection activeCell="C22" sqref="C22"/>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7" t="s">
        <v>104</v>
      </c>
      <c r="D1" s="137"/>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34" t="s">
        <v>101</v>
      </c>
      <c r="C36" s="134"/>
      <c r="D36" s="134"/>
      <c r="E36" s="134"/>
      <c r="F36" s="134"/>
      <c r="G36" s="134"/>
      <c r="H36" s="134"/>
      <c r="I36" s="134"/>
      <c r="J36" s="134"/>
      <c r="K36" s="134"/>
      <c r="L36" s="56"/>
      <c r="M36" s="56"/>
      <c r="N36" s="56"/>
      <c r="O36" s="56"/>
      <c r="P36" s="56"/>
      <c r="Q36" s="56"/>
    </row>
    <row r="37" spans="2:17">
      <c r="B37" s="138" t="s">
        <v>47</v>
      </c>
      <c r="C37" s="138"/>
      <c r="D37" s="138"/>
      <c r="E37" s="138"/>
      <c r="F37" s="138"/>
      <c r="G37" s="138"/>
      <c r="H37" s="138"/>
      <c r="I37" s="138"/>
      <c r="J37" s="138"/>
      <c r="K37" s="138"/>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8" t="s">
        <v>102</v>
      </c>
      <c r="C40" s="138"/>
      <c r="D40" s="138"/>
      <c r="E40" s="138"/>
      <c r="F40" s="138"/>
      <c r="G40" s="138"/>
      <c r="H40" s="138"/>
      <c r="I40" s="138"/>
      <c r="J40" s="138"/>
      <c r="K40" s="138"/>
      <c r="L40" s="56"/>
      <c r="M40" s="56"/>
      <c r="N40" s="56"/>
      <c r="O40" s="56"/>
      <c r="P40" s="56"/>
      <c r="Q40" s="56"/>
    </row>
    <row r="41" spans="2:17">
      <c r="B41" s="138" t="s">
        <v>48</v>
      </c>
      <c r="C41" s="138"/>
      <c r="D41" s="138"/>
      <c r="E41" s="138"/>
      <c r="F41" s="138"/>
      <c r="G41" s="138"/>
      <c r="H41" s="138"/>
      <c r="I41" s="138"/>
      <c r="J41" s="138"/>
      <c r="K41" s="138"/>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35" t="s">
        <v>66</v>
      </c>
      <c r="C64" s="136"/>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34" t="s">
        <v>74</v>
      </c>
      <c r="C78" s="134"/>
      <c r="D78" s="134"/>
      <c r="E78" s="134"/>
      <c r="F78" s="134"/>
      <c r="G78" s="134"/>
      <c r="H78" s="134"/>
      <c r="I78" s="134"/>
      <c r="J78" s="134"/>
      <c r="K78" s="134"/>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34" t="s">
        <v>75</v>
      </c>
      <c r="C105" s="134"/>
      <c r="D105" s="134"/>
      <c r="E105" s="134"/>
      <c r="F105" s="134"/>
      <c r="G105" s="134"/>
      <c r="H105" s="134"/>
      <c r="I105" s="134"/>
      <c r="J105" s="134"/>
      <c r="K105" s="134"/>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dimension ref="A1"/>
  <sheetViews>
    <sheetView workbookViewId="0"/>
  </sheetViews>
  <sheetFormatPr defaultRowHeight="17.2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22" zoomScale="115" zoomScaleNormal="120" zoomScaleSheetLayoutView="115" zoomScalePageLayoutView="120" workbookViewId="0">
      <selection activeCell="A35" sqref="A35:D35"/>
    </sheetView>
  </sheetViews>
  <sheetFormatPr defaultRowHeight="17.25"/>
  <sheetData>
    <row r="1" spans="1:9">
      <c r="A1" s="143" t="s">
        <v>1055</v>
      </c>
      <c r="B1" s="143"/>
      <c r="C1" s="143"/>
      <c r="D1" s="143"/>
      <c r="E1" s="143"/>
      <c r="F1" s="143"/>
      <c r="G1" s="143"/>
      <c r="H1" s="143"/>
      <c r="I1" s="143"/>
    </row>
    <row r="2" spans="1:9">
      <c r="A2" s="143" t="s">
        <v>1056</v>
      </c>
      <c r="B2" s="143"/>
      <c r="C2" s="143"/>
      <c r="D2" s="143"/>
      <c r="E2" s="143"/>
      <c r="F2" s="143"/>
      <c r="G2" s="143"/>
      <c r="H2" s="143"/>
      <c r="I2" s="143"/>
    </row>
    <row r="3" spans="1:9" ht="23.25">
      <c r="A3" s="142" t="s">
        <v>1095</v>
      </c>
      <c r="B3" s="142"/>
      <c r="C3" s="142"/>
      <c r="D3" s="142"/>
      <c r="E3" s="142"/>
      <c r="F3" s="142"/>
      <c r="G3" s="142"/>
      <c r="H3" s="142"/>
      <c r="I3" s="142"/>
    </row>
    <row r="4" spans="1:9">
      <c r="A4" s="119"/>
      <c r="B4" s="119"/>
      <c r="C4" s="119"/>
      <c r="D4" s="119"/>
      <c r="E4" s="119"/>
      <c r="F4" s="119"/>
      <c r="G4" s="119"/>
      <c r="H4" s="119"/>
      <c r="I4" s="119"/>
    </row>
    <row r="5" spans="1:9">
      <c r="A5" s="119"/>
      <c r="B5" s="120"/>
      <c r="C5" s="120"/>
      <c r="D5" s="120"/>
      <c r="E5" s="120"/>
      <c r="F5" s="120"/>
      <c r="G5" s="120"/>
      <c r="H5" s="120"/>
      <c r="I5" s="120"/>
    </row>
    <row r="6" spans="1:9">
      <c r="A6" s="119"/>
      <c r="B6" s="120"/>
      <c r="C6" s="120"/>
      <c r="D6" s="120"/>
      <c r="E6" s="120"/>
      <c r="F6" s="120"/>
      <c r="G6" s="120"/>
      <c r="H6" s="120"/>
      <c r="I6" s="120"/>
    </row>
    <row r="7" spans="1:9">
      <c r="A7" s="119"/>
      <c r="B7" s="120"/>
      <c r="C7" s="120"/>
      <c r="D7" s="120"/>
      <c r="E7" s="120"/>
      <c r="F7" s="120"/>
      <c r="G7" s="120"/>
      <c r="H7" s="120"/>
      <c r="I7" s="120"/>
    </row>
    <row r="8" spans="1:9">
      <c r="A8" s="119"/>
      <c r="B8" s="120"/>
      <c r="C8" s="120"/>
      <c r="D8" s="120"/>
      <c r="E8" s="120"/>
      <c r="F8" s="120"/>
      <c r="G8" s="120"/>
      <c r="H8" s="120"/>
      <c r="I8" s="120"/>
    </row>
    <row r="9" spans="1:9">
      <c r="A9" s="119"/>
      <c r="B9" s="120"/>
      <c r="C9" s="120"/>
      <c r="D9" s="120"/>
      <c r="E9" s="120"/>
      <c r="F9" s="120"/>
      <c r="G9" s="120"/>
      <c r="H9" s="120"/>
      <c r="I9" s="120"/>
    </row>
    <row r="10" spans="1:9">
      <c r="A10" s="119"/>
      <c r="B10" s="120"/>
      <c r="C10" s="120"/>
      <c r="D10" s="120"/>
      <c r="E10" s="120"/>
      <c r="F10" s="120"/>
      <c r="G10" s="120"/>
      <c r="H10" s="120"/>
      <c r="I10" s="120"/>
    </row>
    <row r="11" spans="1:9">
      <c r="A11" s="119"/>
      <c r="B11" s="120"/>
      <c r="C11" s="120"/>
      <c r="D11" s="120"/>
      <c r="E11" s="120"/>
      <c r="F11" s="120"/>
      <c r="G11" s="120"/>
      <c r="H11" s="120"/>
      <c r="I11" s="120"/>
    </row>
    <row r="12" spans="1:9">
      <c r="A12" s="119"/>
      <c r="B12" s="120"/>
      <c r="C12" s="120" t="s">
        <v>1096</v>
      </c>
      <c r="D12" s="120"/>
      <c r="E12" s="120"/>
      <c r="F12" s="120"/>
      <c r="G12" s="120"/>
      <c r="H12" s="120"/>
      <c r="I12" s="120"/>
    </row>
    <row r="13" spans="1:9">
      <c r="A13" s="119"/>
      <c r="B13" s="120"/>
      <c r="C13" s="120" t="s">
        <v>1079</v>
      </c>
      <c r="D13" s="120"/>
      <c r="E13" s="120"/>
      <c r="F13" s="120"/>
      <c r="G13" s="120"/>
      <c r="H13" s="120"/>
      <c r="I13" s="120"/>
    </row>
    <row r="14" spans="1:9">
      <c r="A14" s="119"/>
      <c r="B14" s="120"/>
      <c r="C14" s="120"/>
      <c r="D14" s="120"/>
      <c r="E14" s="120"/>
      <c r="F14" s="120"/>
      <c r="G14" s="120"/>
      <c r="H14" s="120"/>
      <c r="I14" s="120"/>
    </row>
    <row r="15" spans="1:9">
      <c r="A15" s="119"/>
      <c r="B15" s="120"/>
      <c r="C15" s="120"/>
      <c r="D15" s="120"/>
      <c r="E15" s="120"/>
      <c r="F15" s="120"/>
      <c r="G15" s="120"/>
      <c r="H15" s="120"/>
      <c r="I15" s="120"/>
    </row>
    <row r="16" spans="1:9">
      <c r="A16" s="119"/>
      <c r="B16" s="122" t="s">
        <v>1080</v>
      </c>
      <c r="C16" s="122"/>
      <c r="D16" s="122"/>
      <c r="E16" s="120"/>
      <c r="F16" s="120"/>
      <c r="G16" s="120"/>
      <c r="H16" s="120"/>
      <c r="I16" s="120"/>
    </row>
    <row r="17" spans="1:9">
      <c r="A17" s="119"/>
      <c r="B17" s="122"/>
      <c r="C17" s="122"/>
      <c r="D17" s="122"/>
      <c r="E17" s="120"/>
      <c r="F17" s="120"/>
      <c r="G17" s="120"/>
      <c r="H17" s="120"/>
      <c r="I17" s="120"/>
    </row>
    <row r="18" spans="1:9">
      <c r="A18" s="119"/>
      <c r="B18" s="120"/>
      <c r="C18" s="120"/>
      <c r="D18" s="120"/>
      <c r="E18" s="120"/>
      <c r="F18" s="120"/>
      <c r="G18" s="120"/>
      <c r="H18" s="120"/>
      <c r="I18" s="120"/>
    </row>
    <row r="19" spans="1:9">
      <c r="A19" s="119"/>
      <c r="B19" s="120"/>
      <c r="C19" s="120"/>
      <c r="D19" s="120"/>
      <c r="E19" s="120"/>
      <c r="F19" s="120"/>
      <c r="G19" s="120"/>
      <c r="H19" s="120"/>
      <c r="I19" s="120"/>
    </row>
    <row r="20" spans="1:9">
      <c r="A20" s="119"/>
      <c r="B20" s="120"/>
      <c r="C20" s="120"/>
      <c r="D20" s="120"/>
      <c r="E20" s="120"/>
      <c r="F20" s="120"/>
      <c r="G20" s="120"/>
      <c r="H20" s="120"/>
      <c r="I20" s="120"/>
    </row>
    <row r="21" spans="1:9">
      <c r="A21" s="119"/>
      <c r="B21" s="120"/>
      <c r="C21" s="120"/>
      <c r="D21" s="120"/>
      <c r="E21" s="120"/>
      <c r="F21" s="120"/>
      <c r="G21" s="120"/>
      <c r="H21" s="120"/>
      <c r="I21" s="120"/>
    </row>
    <row r="22" spans="1:9">
      <c r="A22" s="119"/>
      <c r="B22" s="120"/>
      <c r="C22" s="120"/>
      <c r="D22" s="120"/>
      <c r="E22" s="120"/>
      <c r="F22" s="120"/>
      <c r="G22" s="120"/>
      <c r="H22" s="120"/>
      <c r="I22" s="120"/>
    </row>
    <row r="23" spans="1:9">
      <c r="A23" s="119"/>
      <c r="B23" s="120"/>
      <c r="C23" s="120"/>
      <c r="D23" s="120"/>
      <c r="E23" s="120"/>
      <c r="F23" s="120"/>
      <c r="G23" s="120"/>
      <c r="H23" s="120"/>
      <c r="I23" s="120"/>
    </row>
    <row r="24" spans="1:9">
      <c r="A24" s="119"/>
      <c r="B24" s="120"/>
      <c r="C24" s="120"/>
      <c r="D24" s="120"/>
      <c r="E24" s="120"/>
      <c r="F24" s="120"/>
      <c r="G24" s="120"/>
      <c r="H24" s="120"/>
      <c r="I24" s="120"/>
    </row>
    <row r="25" spans="1:9">
      <c r="A25" s="119"/>
      <c r="B25" s="121"/>
      <c r="C25" s="120"/>
      <c r="D25" s="120"/>
      <c r="E25" s="120"/>
      <c r="F25" s="120"/>
      <c r="G25" s="120"/>
      <c r="H25" s="120"/>
      <c r="I25" s="120"/>
    </row>
    <row r="26" spans="1:9">
      <c r="A26" s="119"/>
      <c r="B26" s="121" t="s">
        <v>1081</v>
      </c>
      <c r="C26" s="120"/>
      <c r="D26" s="120"/>
      <c r="E26" s="120"/>
      <c r="F26" s="120"/>
      <c r="G26" s="120"/>
      <c r="H26" s="120"/>
      <c r="I26" s="120"/>
    </row>
    <row r="27" spans="1:9">
      <c r="A27" s="119"/>
      <c r="B27" s="120"/>
      <c r="C27" s="120"/>
      <c r="D27" s="120"/>
      <c r="E27" s="120"/>
      <c r="F27" s="120"/>
      <c r="G27" s="120"/>
      <c r="H27" s="120"/>
      <c r="I27" s="120"/>
    </row>
    <row r="28" spans="1:9">
      <c r="A28" s="119"/>
      <c r="B28" s="120"/>
      <c r="C28" s="120"/>
      <c r="D28" s="120"/>
      <c r="E28" s="120"/>
      <c r="F28" s="120"/>
      <c r="G28" s="120"/>
      <c r="H28" s="120"/>
      <c r="I28" s="120"/>
    </row>
    <row r="29" spans="1:9">
      <c r="A29" s="119"/>
      <c r="B29" s="120"/>
      <c r="C29" s="120"/>
      <c r="D29" s="120"/>
      <c r="E29" s="120"/>
      <c r="F29" s="120"/>
      <c r="G29" s="120"/>
      <c r="H29" s="120"/>
      <c r="I29" s="120"/>
    </row>
    <row r="30" spans="1:9">
      <c r="A30" s="119"/>
      <c r="B30" s="120"/>
      <c r="C30" s="120"/>
      <c r="D30" s="120"/>
      <c r="E30" s="120"/>
      <c r="F30" s="120"/>
      <c r="G30" s="120"/>
      <c r="H30" s="120"/>
      <c r="I30" s="120"/>
    </row>
    <row r="31" spans="1:9">
      <c r="A31" s="119"/>
      <c r="B31" s="120"/>
      <c r="C31" s="120"/>
      <c r="D31" s="120"/>
      <c r="E31" s="120"/>
      <c r="F31" s="120"/>
      <c r="G31" s="120"/>
      <c r="H31" s="120"/>
      <c r="I31" s="120"/>
    </row>
    <row r="32" spans="1:9">
      <c r="A32" s="119"/>
      <c r="B32" s="120"/>
      <c r="C32" s="120"/>
      <c r="D32" s="120"/>
      <c r="E32" s="120"/>
      <c r="F32" s="120"/>
      <c r="G32" s="120"/>
      <c r="H32" s="120"/>
      <c r="I32" s="120"/>
    </row>
    <row r="33" spans="1:9">
      <c r="A33" s="119"/>
      <c r="B33" s="120"/>
      <c r="C33" s="120"/>
      <c r="D33" s="120"/>
      <c r="E33" s="120"/>
      <c r="F33" s="120"/>
      <c r="G33" s="120"/>
      <c r="H33" s="120"/>
      <c r="I33" s="120"/>
    </row>
    <row r="34" spans="1:9" ht="18" thickBot="1">
      <c r="A34" s="119"/>
      <c r="B34" s="120"/>
      <c r="C34" s="120"/>
      <c r="D34" s="120"/>
      <c r="E34" s="120"/>
      <c r="F34" s="120"/>
      <c r="G34" s="120"/>
      <c r="H34" s="120"/>
      <c r="I34" s="120"/>
    </row>
    <row r="35" spans="1:9">
      <c r="A35" s="144" t="s">
        <v>1135</v>
      </c>
      <c r="B35" s="145"/>
      <c r="C35" s="145"/>
      <c r="D35" s="146"/>
      <c r="E35" s="144" t="s">
        <v>1133</v>
      </c>
      <c r="F35" s="145"/>
      <c r="G35" s="145"/>
      <c r="H35" s="145"/>
      <c r="I35" s="146"/>
    </row>
    <row r="36" spans="1:9" ht="18.75" customHeight="1">
      <c r="A36" s="139" t="s">
        <v>1113</v>
      </c>
      <c r="B36" s="140"/>
      <c r="C36" s="140"/>
      <c r="D36" s="141"/>
      <c r="E36" s="139" t="s">
        <v>1114</v>
      </c>
      <c r="F36" s="140"/>
      <c r="G36" s="140"/>
      <c r="H36" s="140"/>
      <c r="I36" s="141"/>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view="pageBreakPreview" topLeftCell="A31" zoomScale="115" zoomScaleNormal="120" zoomScaleSheetLayoutView="115" zoomScalePageLayoutView="120" workbookViewId="0">
      <selection activeCell="A35" sqref="A35:D35"/>
    </sheetView>
  </sheetViews>
  <sheetFormatPr defaultRowHeight="17.25"/>
  <cols>
    <col min="9" max="9" width="25" customWidth="1"/>
  </cols>
  <sheetData>
    <row r="1" spans="1:9">
      <c r="A1" s="143" t="s">
        <v>1055</v>
      </c>
      <c r="B1" s="143"/>
      <c r="C1" s="143"/>
      <c r="D1" s="143"/>
      <c r="E1" s="143"/>
      <c r="F1" s="143"/>
      <c r="G1" s="143"/>
      <c r="H1" s="143"/>
      <c r="I1" s="143"/>
    </row>
    <row r="2" spans="1:9">
      <c r="A2" s="143" t="s">
        <v>1056</v>
      </c>
      <c r="B2" s="143"/>
      <c r="C2" s="143"/>
      <c r="D2" s="143"/>
      <c r="E2" s="143"/>
      <c r="F2" s="143"/>
      <c r="G2" s="143"/>
      <c r="H2" s="143"/>
      <c r="I2" s="143"/>
    </row>
    <row r="3" spans="1:9" ht="23.25">
      <c r="A3" s="142" t="s">
        <v>1094</v>
      </c>
      <c r="B3" s="142"/>
      <c r="C3" s="142"/>
      <c r="D3" s="142"/>
      <c r="E3" s="142"/>
      <c r="F3" s="142"/>
      <c r="G3" s="142"/>
      <c r="H3" s="142"/>
      <c r="I3" s="142"/>
    </row>
    <row r="5" spans="1:9" ht="19.5">
      <c r="E5" s="117"/>
    </row>
    <row r="8" spans="1:9">
      <c r="C8" s="124"/>
    </row>
    <row r="9" spans="1:9">
      <c r="C9" s="122"/>
    </row>
    <row r="11" spans="1:9">
      <c r="B11" s="120"/>
    </row>
    <row r="16" spans="1:9">
      <c r="G16" s="123"/>
    </row>
    <row r="21" spans="2:2">
      <c r="B21" s="120"/>
    </row>
    <row r="22" spans="2:2">
      <c r="B22" s="120"/>
    </row>
    <row r="23" spans="2:2">
      <c r="B23" s="120"/>
    </row>
    <row r="24" spans="2:2">
      <c r="B24" s="120"/>
    </row>
    <row r="25" spans="2:2">
      <c r="B25" s="116"/>
    </row>
    <row r="26" spans="2:2">
      <c r="B26" s="120"/>
    </row>
    <row r="27" spans="2:2">
      <c r="B27" s="120" t="s">
        <v>1134</v>
      </c>
    </row>
    <row r="28" spans="2:2">
      <c r="B28" t="s">
        <v>1097</v>
      </c>
    </row>
    <row r="34" spans="1:9" ht="18" thickBot="1"/>
    <row r="35" spans="1:9">
      <c r="A35" s="150" t="s">
        <v>1135</v>
      </c>
      <c r="B35" s="151"/>
      <c r="C35" s="151"/>
      <c r="D35" s="152"/>
      <c r="E35" s="150" t="s">
        <v>1133</v>
      </c>
      <c r="F35" s="151"/>
      <c r="G35" s="151"/>
      <c r="H35" s="151"/>
      <c r="I35" s="152"/>
    </row>
    <row r="36" spans="1:9" ht="18.75" customHeight="1">
      <c r="A36" s="139" t="s">
        <v>1113</v>
      </c>
      <c r="B36" s="140"/>
      <c r="C36" s="140"/>
      <c r="D36" s="141"/>
      <c r="E36" s="147" t="s">
        <v>1115</v>
      </c>
      <c r="F36" s="148"/>
      <c r="G36" s="148"/>
      <c r="H36" s="148"/>
      <c r="I36" s="149"/>
    </row>
    <row r="37" spans="1:9" ht="18" thickBot="1">
      <c r="A37" s="94"/>
      <c r="B37" s="95"/>
      <c r="C37" s="95"/>
      <c r="D37" s="96"/>
      <c r="E37" s="94"/>
      <c r="F37" s="95"/>
      <c r="G37" s="95"/>
      <c r="H37" s="95"/>
      <c r="I37" s="96"/>
    </row>
  </sheetData>
  <mergeCells count="7">
    <mergeCell ref="A36:D36"/>
    <mergeCell ref="E36:I36"/>
    <mergeCell ref="A1:I1"/>
    <mergeCell ref="A2:I2"/>
    <mergeCell ref="A3:I3"/>
    <mergeCell ref="A35:D35"/>
    <mergeCell ref="E35:I35"/>
  </mergeCells>
  <pageMargins left="0" right="0" top="0.74803149606299202" bottom="0.74803149606299202" header="0.31496062992126" footer="0.31496062992126"/>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A1:D12"/>
  <sheetViews>
    <sheetView showGridLines="0" view="pageBreakPreview" zoomScaleSheetLayoutView="100" workbookViewId="0">
      <selection activeCell="C9" sqref="C9"/>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53" t="str">
        <f>IF('1_GO'!C3="","",'1_GO'!C3)</f>
        <v>Muhasebat İşlemleri</v>
      </c>
      <c r="C1" s="154"/>
      <c r="D1" s="35" t="s">
        <v>808</v>
      </c>
    </row>
    <row r="2" spans="1:4">
      <c r="A2" s="1" t="s">
        <v>786</v>
      </c>
      <c r="B2" s="155" t="str">
        <f>IF('1_GO'!C4="","",'1_GO'!C4)</f>
        <v>Muhasebe Müdürlüğü İşlemleri</v>
      </c>
      <c r="C2" s="156"/>
    </row>
    <row r="3" spans="1:4">
      <c r="A3" s="1" t="s">
        <v>785</v>
      </c>
      <c r="B3" s="157" t="str">
        <f>IF('1_GO'!C5="","",'1_GO'!C5)</f>
        <v>Taşınır Mal Giriş İşlemleri Süreci</v>
      </c>
      <c r="C3" s="158"/>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1057</v>
      </c>
      <c r="C9" s="12">
        <v>10</v>
      </c>
    </row>
    <row r="10" spans="1:4">
      <c r="A10" s="12">
        <v>2</v>
      </c>
      <c r="B10" s="12" t="s">
        <v>1058</v>
      </c>
      <c r="C10" s="12">
        <v>4</v>
      </c>
    </row>
    <row r="11" spans="1:4">
      <c r="A11" s="12">
        <v>3</v>
      </c>
      <c r="B11" s="12" t="s">
        <v>1059</v>
      </c>
      <c r="C11" s="12">
        <v>2</v>
      </c>
    </row>
    <row r="12" spans="1:4">
      <c r="A12" s="12">
        <v>4</v>
      </c>
      <c r="B12" s="12" t="s">
        <v>1060</v>
      </c>
      <c r="C12" s="12">
        <v>1</v>
      </c>
    </row>
  </sheetData>
  <sheetProtection selectLockedCells="1"/>
  <mergeCells count="3">
    <mergeCell ref="B1:C1"/>
    <mergeCell ref="B2:C2"/>
    <mergeCell ref="B3:C3"/>
  </mergeCells>
  <phoneticPr fontId="35" type="noConversion"/>
  <conditionalFormatting sqref="B1:C3">
    <cfRule type="containsBlanks" dxfId="33" priority="3">
      <formula>LEN(TRIM(B1))=0</formula>
    </cfRule>
  </conditionalFormatting>
  <conditionalFormatting sqref="A9:B150 A151:C65324">
    <cfRule type="containsBlanks" dxfId="32" priority="2">
      <formula>LEN(TRIM(A9))=0</formula>
    </cfRule>
  </conditionalFormatting>
  <conditionalFormatting sqref="C9:C150">
    <cfRule type="containsBlanks" dxfId="31"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10" sqref="C10"/>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53" t="str">
        <f>IF('1_GO'!C3="","",'1_GO'!C3)</f>
        <v>Muhasebat İşlemleri</v>
      </c>
      <c r="C1" s="154"/>
      <c r="D1" s="35" t="s">
        <v>808</v>
      </c>
    </row>
    <row r="2" spans="1:4">
      <c r="A2" s="1" t="s">
        <v>786</v>
      </c>
      <c r="B2" s="155" t="str">
        <f>IF('1_GO'!C4="","",'1_GO'!C4)</f>
        <v>Muhasebe Müdürlüğü İşlemleri</v>
      </c>
      <c r="C2" s="156"/>
    </row>
    <row r="3" spans="1:4">
      <c r="A3" s="1" t="s">
        <v>785</v>
      </c>
      <c r="B3" s="157" t="str">
        <f>IF('1_GO'!C5="","",'1_GO'!C5)</f>
        <v>Taşınır Mal Giriş İşlemleri Süreci</v>
      </c>
      <c r="C3" s="158"/>
    </row>
    <row r="4" spans="1:4">
      <c r="A4" s="2"/>
      <c r="B4" s="2"/>
      <c r="C4" s="2"/>
    </row>
    <row r="5" spans="1:4" ht="21.75">
      <c r="A5" s="6" t="s">
        <v>1049</v>
      </c>
      <c r="B5" s="7"/>
      <c r="C5" s="8"/>
    </row>
    <row r="6" spans="1:4">
      <c r="A6" s="9" t="s">
        <v>1050</v>
      </c>
      <c r="B6" s="10"/>
      <c r="C6" s="11"/>
    </row>
    <row r="7" spans="1:4" ht="21.75">
      <c r="A7" s="106"/>
      <c r="B7" s="2"/>
      <c r="C7" s="2"/>
    </row>
    <row r="8" spans="1:4">
      <c r="A8" s="1" t="s">
        <v>782</v>
      </c>
      <c r="B8" s="1" t="s">
        <v>789</v>
      </c>
      <c r="C8" s="1" t="s">
        <v>781</v>
      </c>
    </row>
    <row r="9" spans="1:4">
      <c r="A9" s="12">
        <v>1</v>
      </c>
      <c r="B9" s="12" t="s">
        <v>1061</v>
      </c>
      <c r="C9" s="12">
        <v>6</v>
      </c>
    </row>
    <row r="10" spans="1:4">
      <c r="A10" s="12">
        <v>2</v>
      </c>
      <c r="B10" s="12" t="s">
        <v>1062</v>
      </c>
      <c r="C10" s="12">
        <v>15</v>
      </c>
    </row>
    <row r="11" spans="1:4">
      <c r="A11" s="12">
        <v>3</v>
      </c>
      <c r="B11" s="12" t="s">
        <v>1063</v>
      </c>
      <c r="C11" s="12">
        <v>4</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30" priority="4">
      <formula>LEN(TRIM(B1))=0</formula>
    </cfRule>
  </conditionalFormatting>
  <conditionalFormatting sqref="A130:C65536">
    <cfRule type="containsBlanks" dxfId="29" priority="3">
      <formula>LEN(TRIM(A130))=0</formula>
    </cfRule>
  </conditionalFormatting>
  <conditionalFormatting sqref="A9:B105">
    <cfRule type="containsBlanks" dxfId="28" priority="2">
      <formula>LEN(TRIM(A9))=0</formula>
    </cfRule>
  </conditionalFormatting>
  <conditionalFormatting sqref="C9:C105">
    <cfRule type="containsBlanks" dxfId="27"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11"/>
  <sheetViews>
    <sheetView view="pageBreakPreview" zoomScaleSheetLayoutView="100" workbookViewId="0">
      <selection activeCell="G12" sqref="G12"/>
    </sheetView>
  </sheetViews>
  <sheetFormatPr defaultRowHeight="15"/>
  <cols>
    <col min="1" max="1" width="5" style="12" customWidth="1"/>
    <col min="2" max="2" width="71.375" style="12" customWidth="1"/>
    <col min="3" max="16384" width="9" style="2"/>
  </cols>
  <sheetData>
    <row r="1" spans="1:3">
      <c r="A1" s="1" t="s">
        <v>784</v>
      </c>
      <c r="B1" s="13" t="str">
        <f>IF('1_GO'!C3="","",'1_GO'!C3)</f>
        <v>Muhasebat İşlemleri</v>
      </c>
      <c r="C1" s="35" t="s">
        <v>808</v>
      </c>
    </row>
    <row r="2" spans="1:3">
      <c r="A2" s="1" t="s">
        <v>786</v>
      </c>
      <c r="B2" s="4" t="str">
        <f>IF('1_GO'!C4="","",'1_GO'!C4)</f>
        <v>Muhasebe Müdürlüğü İşlemleri</v>
      </c>
    </row>
    <row r="3" spans="1:3">
      <c r="A3" s="1" t="s">
        <v>785</v>
      </c>
      <c r="B3" s="5" t="str">
        <f>IF('1_GO'!C5="","",'1_GO'!C5)</f>
        <v>Taşınır Mal Giriş İşlemleri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1136</v>
      </c>
    </row>
    <row r="10" spans="1:3">
      <c r="A10" s="12">
        <v>2</v>
      </c>
      <c r="B10" s="12" t="s">
        <v>1082</v>
      </c>
    </row>
    <row r="11" spans="1:3">
      <c r="A11" s="12">
        <v>3</v>
      </c>
      <c r="B11" s="12" t="s">
        <v>1098</v>
      </c>
    </row>
  </sheetData>
  <sheetProtection selectLockedCells="1"/>
  <phoneticPr fontId="35" type="noConversion"/>
  <conditionalFormatting sqref="B1:B3">
    <cfRule type="containsBlanks" dxfId="1" priority="2">
      <formula>LEN(TRIM(B1))=0</formula>
    </cfRule>
  </conditionalFormatting>
  <conditionalFormatting sqref="A9:B65535">
    <cfRule type="containsBlanks" dxfId="0"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79" style="12" customWidth="1"/>
    <col min="3" max="16384" width="9" style="2"/>
  </cols>
  <sheetData>
    <row r="1" spans="1:3">
      <c r="A1" s="1" t="s">
        <v>784</v>
      </c>
      <c r="B1" s="13" t="str">
        <f>IF('1_GO'!C3="","",'1_GO'!C3)</f>
        <v>Muhasebat İşlemleri</v>
      </c>
      <c r="C1" s="35" t="s">
        <v>808</v>
      </c>
    </row>
    <row r="2" spans="1:3">
      <c r="A2" s="1" t="s">
        <v>786</v>
      </c>
      <c r="B2" s="4" t="str">
        <f>IF('1_GO'!C4="","",'1_GO'!C4)</f>
        <v>Muhasebe Müdürlüğü İşlemleri</v>
      </c>
    </row>
    <row r="3" spans="1:3">
      <c r="A3" s="1" t="s">
        <v>785</v>
      </c>
      <c r="B3" s="5" t="str">
        <f>IF('1_GO'!C5="","",'1_GO'!C5)</f>
        <v>Taşınır Mal Giriş İşlemleri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1099</v>
      </c>
    </row>
  </sheetData>
  <sheetProtection selectLockedCells="1"/>
  <phoneticPr fontId="35" type="noConversion"/>
  <conditionalFormatting sqref="B1:B3">
    <cfRule type="containsBlanks" dxfId="26" priority="2">
      <formula>LEN(TRIM(B1))=0</formula>
    </cfRule>
  </conditionalFormatting>
  <conditionalFormatting sqref="A9:B65536">
    <cfRule type="containsBlanks" dxfId="25"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0" sqref="B10"/>
    </sheetView>
  </sheetViews>
  <sheetFormatPr defaultRowHeight="15"/>
  <cols>
    <col min="1" max="1" width="5" style="12" customWidth="1"/>
    <col min="2" max="2" width="80.25" style="12" customWidth="1"/>
    <col min="3" max="16384" width="9" style="2"/>
  </cols>
  <sheetData>
    <row r="1" spans="1:3">
      <c r="A1" s="1" t="s">
        <v>784</v>
      </c>
      <c r="B1" s="13" t="str">
        <f>IF('1_GO'!C3="","",'1_GO'!C3)</f>
        <v>Muhasebat İşlemleri</v>
      </c>
      <c r="C1" s="35" t="s">
        <v>808</v>
      </c>
    </row>
    <row r="2" spans="1:3">
      <c r="A2" s="1" t="s">
        <v>786</v>
      </c>
      <c r="B2" s="4" t="str">
        <f>IF('1_GO'!C4="","",'1_GO'!C4)</f>
        <v>Muhasebe Müdürlüğü İşlemleri</v>
      </c>
    </row>
    <row r="3" spans="1:3">
      <c r="A3" s="1" t="s">
        <v>785</v>
      </c>
      <c r="B3" s="5" t="str">
        <f>IF('1_GO'!C5="","",'1_GO'!C5)</f>
        <v>Taşınır Mal Giriş İşlemleri Süreci</v>
      </c>
    </row>
    <row r="4" spans="1:3">
      <c r="A4" s="2"/>
      <c r="B4" s="2"/>
    </row>
    <row r="5" spans="1:3" ht="21.75">
      <c r="A5" s="6" t="s">
        <v>444</v>
      </c>
      <c r="B5" s="8"/>
    </row>
    <row r="6" spans="1:3">
      <c r="A6" s="9"/>
      <c r="B6" s="11"/>
    </row>
    <row r="7" spans="1:3">
      <c r="A7" s="3"/>
      <c r="B7" s="2"/>
    </row>
    <row r="8" spans="1:3">
      <c r="A8" s="1" t="s">
        <v>782</v>
      </c>
      <c r="B8" s="1" t="s">
        <v>801</v>
      </c>
    </row>
    <row r="9" spans="1:3">
      <c r="A9" s="12">
        <v>1</v>
      </c>
      <c r="B9" s="12" t="s">
        <v>1100</v>
      </c>
    </row>
    <row r="10" spans="1:3">
      <c r="A10" s="12">
        <v>2</v>
      </c>
      <c r="B10" s="12" t="s">
        <v>1101</v>
      </c>
    </row>
  </sheetData>
  <sheetProtection selectLockedCells="1"/>
  <phoneticPr fontId="35" type="noConversion"/>
  <conditionalFormatting sqref="B1:B3">
    <cfRule type="containsBlanks" dxfId="24" priority="3">
      <formula>LEN(TRIM(B1))=0</formula>
    </cfRule>
  </conditionalFormatting>
  <conditionalFormatting sqref="A10:B65536 A9">
    <cfRule type="containsBlanks" dxfId="23" priority="2">
      <formula>LEN(TRIM(A9))=0</formula>
    </cfRule>
  </conditionalFormatting>
  <conditionalFormatting sqref="B9">
    <cfRule type="containsBlanks" dxfId="22"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2.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3.xml><?xml version="1.0" encoding="utf-8"?>
<ds:datastoreItem xmlns:ds="http://schemas.openxmlformats.org/officeDocument/2006/customXml" ds:itemID="{947ACB4E-CD28-404C-B654-CEFB49A2EA35}">
  <ds:schemaRefs>
    <ds:schemaRef ds:uri="http://schemas.microsoft.com/office/2006/metadata/properties"/>
    <ds:schemaRef ds:uri="http://schemas.microsoft.com/office/infopath/2007/PartnerControls"/>
    <ds:schemaRef ds:uri="35a7c65a-4318-4435-86b5-157b9c248978"/>
  </ds:schemaRefs>
</ds:datastoreItem>
</file>

<file path=customXml/itemProps4.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24</vt:i4>
      </vt:variant>
    </vt:vector>
  </HeadingPairs>
  <TitlesOfParts>
    <vt:vector size="44" baseType="lpstr">
      <vt:lpstr>1_GO</vt:lpstr>
      <vt:lpstr>MOD_KUR</vt:lpstr>
      <vt:lpstr>Süreç Modeli (1)</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Sayfa3</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(1)'!Yazdırma_Alanı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PERSONELPC</cp:lastModifiedBy>
  <cp:lastPrinted>2015-10-08T09:45:10Z</cp:lastPrinted>
  <dcterms:created xsi:type="dcterms:W3CDTF">2011-03-10T05:19:50Z</dcterms:created>
  <dcterms:modified xsi:type="dcterms:W3CDTF">2018-12-31T11:37:39Z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